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jstorage.jmam.local\noukai\Common\ROBIN\ROBIN用ツール\"/>
    </mc:Choice>
  </mc:AlternateContent>
  <xr:revisionPtr revIDLastSave="0" documentId="13_ncr:1_{0BBBBC37-DC22-4672-8D27-3F615BB7D3D1}" xr6:coauthVersionLast="41" xr6:coauthVersionMax="41" xr10:uidLastSave="{00000000-0000-0000-0000-000000000000}"/>
  <bookViews>
    <workbookView xWindow="-120" yWindow="-120" windowWidth="21840" windowHeight="13290" xr2:uid="{00000000-000D-0000-FFFF-FFFF00000000}"/>
  </bookViews>
  <sheets>
    <sheet name="期間延長申込書 (消費税10%)" sheetId="17" r:id="rId1"/>
    <sheet name="記入例" sheetId="18" r:id="rId2"/>
  </sheets>
  <definedNames>
    <definedName name="_xlnm.Print_Area" localSheetId="0">'期間延長申込書 (消費税10%)'!$A$1:$T$30</definedName>
    <definedName name="_xlnm.Print_Area" localSheetId="1">記入例!$A$1:$T$30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4" i="18" l="1"/>
  <c r="M24" i="18"/>
  <c r="L24" i="18"/>
  <c r="J24" i="18"/>
  <c r="T23" i="18"/>
  <c r="M23" i="18"/>
  <c r="L23" i="18"/>
  <c r="J23" i="18"/>
  <c r="T22" i="18"/>
  <c r="M22" i="18"/>
  <c r="L22" i="18"/>
  <c r="J22" i="18"/>
  <c r="T21" i="18"/>
  <c r="M21" i="18"/>
  <c r="L21" i="18"/>
  <c r="J21" i="18"/>
  <c r="T20" i="18"/>
  <c r="J20" i="18"/>
  <c r="M20" i="18" s="1"/>
  <c r="K12" i="18"/>
  <c r="K15" i="18" s="1"/>
  <c r="L20" i="18" l="1"/>
  <c r="W9" i="18"/>
  <c r="K15" i="17"/>
  <c r="J22" i="17"/>
  <c r="L22" i="17" s="1"/>
  <c r="T24" i="17"/>
  <c r="M24" i="17"/>
  <c r="L24" i="17"/>
  <c r="J24" i="17"/>
  <c r="T23" i="17"/>
  <c r="M23" i="17"/>
  <c r="L23" i="17"/>
  <c r="J23" i="17"/>
  <c r="T22" i="17"/>
  <c r="T21" i="17"/>
  <c r="J21" i="17"/>
  <c r="L21" i="17" s="1"/>
  <c r="T20" i="17"/>
  <c r="J20" i="17"/>
  <c r="L20" i="17" s="1"/>
  <c r="K12" i="17"/>
  <c r="W9" i="17" s="1"/>
  <c r="M22" i="17" l="1"/>
  <c r="M21" i="17"/>
  <c r="M20" i="17"/>
</calcChain>
</file>

<file path=xl/sharedStrings.xml><?xml version="1.0" encoding="utf-8"?>
<sst xmlns="http://schemas.openxmlformats.org/spreadsheetml/2006/main" count="162" uniqueCount="90">
  <si>
    <t>所在地</t>
    <rPh sb="0" eb="3">
      <t>ショザイチ</t>
    </rPh>
    <phoneticPr fontId="1"/>
  </si>
  <si>
    <t>貴社名</t>
    <rPh sb="0" eb="2">
      <t>キシャ</t>
    </rPh>
    <rPh sb="2" eb="3">
      <t>メイ</t>
    </rPh>
    <phoneticPr fontId="1"/>
  </si>
  <si>
    <t>受講者氏名</t>
    <rPh sb="0" eb="2">
      <t>ジュコウ</t>
    </rPh>
    <rPh sb="2" eb="3">
      <t>シャ</t>
    </rPh>
    <rPh sb="3" eb="5">
      <t>シメイ</t>
    </rPh>
    <phoneticPr fontId="1"/>
  </si>
  <si>
    <t>http://www.jmam.co.jp/about/privacy_policy.html</t>
  </si>
  <si>
    <t>株式会社日本能率協会マネジメントセンター　行</t>
    <rPh sb="21" eb="22">
      <t>ギョウ</t>
    </rPh>
    <phoneticPr fontId="1"/>
  </si>
  <si>
    <t>ご請求先</t>
    <rPh sb="1" eb="3">
      <t>セイキュウ</t>
    </rPh>
    <rPh sb="3" eb="4">
      <t>サキ</t>
    </rPh>
    <phoneticPr fontId="1"/>
  </si>
  <si>
    <t>業務担当者メールアドレス</t>
    <rPh sb="0" eb="2">
      <t>ギョウム</t>
    </rPh>
    <rPh sb="2" eb="5">
      <t>タントウシャ</t>
    </rPh>
    <phoneticPr fontId="1"/>
  </si>
  <si>
    <t>年</t>
    <rPh sb="0" eb="1">
      <t>ネン</t>
    </rPh>
    <phoneticPr fontId="1"/>
  </si>
  <si>
    <t>月</t>
    <rPh sb="0" eb="1">
      <t>ツキ</t>
    </rPh>
    <phoneticPr fontId="1"/>
  </si>
  <si>
    <t>センターコード</t>
    <phoneticPr fontId="1"/>
  </si>
  <si>
    <t>お申込件数</t>
    <rPh sb="1" eb="3">
      <t>モウシコミ</t>
    </rPh>
    <rPh sb="3" eb="5">
      <t>ケンスウ</t>
    </rPh>
    <phoneticPr fontId="1"/>
  </si>
  <si>
    <t>e-mail</t>
    <phoneticPr fontId="1"/>
  </si>
  <si>
    <t>【自動計算】</t>
  </si>
  <si>
    <t>上3桁</t>
    <rPh sb="0" eb="1">
      <t>カミ</t>
    </rPh>
    <rPh sb="2" eb="3">
      <t>ケタ</t>
    </rPh>
    <phoneticPr fontId="1"/>
  </si>
  <si>
    <t>【自動計算】</t>
    <phoneticPr fontId="1"/>
  </si>
  <si>
    <t>下4桁</t>
    <rPh sb="0" eb="1">
      <t>シタ</t>
    </rPh>
    <rPh sb="2" eb="3">
      <t>ケタ</t>
    </rPh>
    <phoneticPr fontId="1"/>
  </si>
  <si>
    <t>郵便番号</t>
    <rPh sb="0" eb="2">
      <t>ユウビン</t>
    </rPh>
    <rPh sb="2" eb="4">
      <t>バンゴウ</t>
    </rPh>
    <phoneticPr fontId="1"/>
  </si>
  <si>
    <t>受講者番号</t>
    <phoneticPr fontId="1"/>
  </si>
  <si>
    <t>都道府県</t>
    <rPh sb="0" eb="4">
      <t>トドウフケン</t>
    </rPh>
    <phoneticPr fontId="1"/>
  </si>
  <si>
    <r>
      <t>住所１</t>
    </r>
    <r>
      <rPr>
        <b/>
        <sz val="9"/>
        <rFont val="ＭＳ Ｐゴシック"/>
        <family val="3"/>
        <charset val="128"/>
      </rPr>
      <t/>
    </r>
    <rPh sb="0" eb="1">
      <t>ジュウ</t>
    </rPh>
    <rPh sb="1" eb="2">
      <t>ショ</t>
    </rPh>
    <phoneticPr fontId="1"/>
  </si>
  <si>
    <t>ＴＥＬ</t>
    <phoneticPr fontId="1"/>
  </si>
  <si>
    <r>
      <t>住所２</t>
    </r>
    <r>
      <rPr>
        <b/>
        <sz val="8"/>
        <rFont val="ＭＳ Ｐゴシック"/>
        <family val="3"/>
        <charset val="128"/>
      </rPr>
      <t/>
    </r>
    <rPh sb="0" eb="1">
      <t>ジュウ</t>
    </rPh>
    <rPh sb="1" eb="2">
      <t>ショ</t>
    </rPh>
    <phoneticPr fontId="1"/>
  </si>
  <si>
    <t>文字数</t>
    <rPh sb="0" eb="3">
      <t>モジスウ</t>
    </rPh>
    <phoneticPr fontId="1"/>
  </si>
  <si>
    <t>JMAM使用欄</t>
    <phoneticPr fontId="1"/>
  </si>
  <si>
    <t>■その他連絡事項</t>
    <rPh sb="3" eb="4">
      <t>タ</t>
    </rPh>
    <rPh sb="4" eb="6">
      <t>レンラク</t>
    </rPh>
    <rPh sb="6" eb="8">
      <t>ジコウ</t>
    </rPh>
    <phoneticPr fontId="1"/>
  </si>
  <si>
    <t>氏名カナ</t>
    <rPh sb="0" eb="2">
      <t>シメイ</t>
    </rPh>
    <phoneticPr fontId="1"/>
  </si>
  <si>
    <t>半角カタカナ</t>
    <rPh sb="0" eb="2">
      <t>ハンカク</t>
    </rPh>
    <phoneticPr fontId="1"/>
  </si>
  <si>
    <t xml:space="preserve">得意先コード </t>
    <rPh sb="0" eb="3">
      <t>トクイサキ</t>
    </rPh>
    <phoneticPr fontId="1"/>
  </si>
  <si>
    <t>請求書同封(同封不要はブランク）</t>
    <rPh sb="0" eb="3">
      <t>セイキュウショ</t>
    </rPh>
    <rPh sb="3" eb="5">
      <t>ドウフウ</t>
    </rPh>
    <rPh sb="6" eb="8">
      <t>ドウフウ</t>
    </rPh>
    <rPh sb="8" eb="10">
      <t>フヨウ</t>
    </rPh>
    <phoneticPr fontId="1"/>
  </si>
  <si>
    <t>　</t>
  </si>
  <si>
    <t>受講ｲﾝﾌｫﾒｰｼｮﾝ</t>
    <rPh sb="0" eb="2">
      <t>ジュコウ</t>
    </rPh>
    <phoneticPr fontId="1"/>
  </si>
  <si>
    <r>
      <t>郵便番号</t>
    </r>
    <r>
      <rPr>
        <b/>
        <sz val="10"/>
        <color rgb="FF0000CC"/>
        <rFont val="ＭＳ Ｐゴシック"/>
        <family val="3"/>
        <charset val="128"/>
      </rPr>
      <t/>
    </r>
    <rPh sb="0" eb="4">
      <t>ユウビンバンゴウ</t>
    </rPh>
    <phoneticPr fontId="1"/>
  </si>
  <si>
    <t>申込日</t>
    <rPh sb="0" eb="2">
      <t>モウシコミ</t>
    </rPh>
    <rPh sb="2" eb="3">
      <t>ビ</t>
    </rPh>
    <phoneticPr fontId="1"/>
  </si>
  <si>
    <t>　都道府県と住所1 (25字)、住所2 (25字)、あわせて 50字以内で記載してください</t>
    <phoneticPr fontId="1"/>
  </si>
  <si>
    <t>JMAM使用欄</t>
    <phoneticPr fontId="1"/>
  </si>
  <si>
    <t>　都道府県と住所1 (25字)、住所2 (25字)、あわせて 50字以内で記載してください</t>
    <phoneticPr fontId="1"/>
  </si>
  <si>
    <t>コース名　　　　</t>
    <rPh sb="3" eb="4">
      <t>メイ</t>
    </rPh>
    <phoneticPr fontId="1"/>
  </si>
  <si>
    <t>一時保存（一時保存に○）</t>
    <rPh sb="0" eb="2">
      <t>イチジ</t>
    </rPh>
    <rPh sb="2" eb="4">
      <t>ホゾン</t>
    </rPh>
    <rPh sb="5" eb="7">
      <t>イチジ</t>
    </rPh>
    <rPh sb="7" eb="9">
      <t>ホゾン</t>
    </rPh>
    <phoneticPr fontId="1"/>
  </si>
  <si>
    <t>人数 （自動カウント）</t>
    <rPh sb="0" eb="2">
      <t>ニンズウ</t>
    </rPh>
    <rPh sb="4" eb="6">
      <t>ジドウ</t>
    </rPh>
    <phoneticPr fontId="1"/>
  </si>
  <si>
    <t>変更前
在籍期限</t>
    <phoneticPr fontId="1"/>
  </si>
  <si>
    <t>延長開始
年月</t>
    <phoneticPr fontId="1"/>
  </si>
  <si>
    <t>延長
月数</t>
    <rPh sb="0" eb="2">
      <t>エンチョウ</t>
    </rPh>
    <rPh sb="3" eb="4">
      <t>ツキ</t>
    </rPh>
    <rPh sb="4" eb="5">
      <t>スウ</t>
    </rPh>
    <phoneticPr fontId="1"/>
  </si>
  <si>
    <t>住所</t>
    <rPh sb="0" eb="1">
      <t>ジュウ</t>
    </rPh>
    <rPh sb="1" eb="2">
      <t>ショ</t>
    </rPh>
    <phoneticPr fontId="1"/>
  </si>
  <si>
    <r>
      <t>送付先　住所1</t>
    </r>
    <r>
      <rPr>
        <sz val="8"/>
        <color rgb="FF0000CC"/>
        <rFont val="Meiryo UI"/>
        <family val="3"/>
        <charset val="128"/>
      </rPr>
      <t xml:space="preserve"> 
（市区町村～番地まで）</t>
    </r>
    <rPh sb="0" eb="2">
      <t>ソウフ</t>
    </rPh>
    <rPh sb="2" eb="3">
      <t>サキ</t>
    </rPh>
    <rPh sb="4" eb="6">
      <t>ジュウショ</t>
    </rPh>
    <rPh sb="10" eb="11">
      <t>シ</t>
    </rPh>
    <rPh sb="11" eb="12">
      <t>ク</t>
    </rPh>
    <rPh sb="12" eb="13">
      <t>チョウ</t>
    </rPh>
    <rPh sb="13" eb="14">
      <t>ムラ</t>
    </rPh>
    <rPh sb="15" eb="17">
      <t>バンチ</t>
    </rPh>
    <phoneticPr fontId="1"/>
  </si>
  <si>
    <r>
      <t>送付先　住所2
 (</t>
    </r>
    <r>
      <rPr>
        <sz val="8"/>
        <color rgb="FF0000CC"/>
        <rFont val="Meiryo UI"/>
        <family val="3"/>
        <charset val="128"/>
      </rPr>
      <t>ビル名など）</t>
    </r>
    <rPh sb="0" eb="2">
      <t>ソウフ</t>
    </rPh>
    <rPh sb="2" eb="3">
      <t>サキ</t>
    </rPh>
    <rPh sb="4" eb="6">
      <t>ジュウショ</t>
    </rPh>
    <rPh sb="12" eb="13">
      <t>メイ</t>
    </rPh>
    <phoneticPr fontId="1"/>
  </si>
  <si>
    <t>下記JMAMHPのプライバシーポリシーと注意事項に同意したうえで、在籍期間延長を申込みます。</t>
    <rPh sb="20" eb="22">
      <t>チュウイ</t>
    </rPh>
    <rPh sb="22" eb="24">
      <t>ジコウ</t>
    </rPh>
    <phoneticPr fontId="1"/>
  </si>
  <si>
    <t>　</t>
    <phoneticPr fontId="1"/>
  </si>
  <si>
    <t>延長後の在籍期間を表記した受講インフォメーションを郵送いたします(申込時と同様の場合は入力不要）</t>
    <rPh sb="0" eb="2">
      <t>エンチョウ</t>
    </rPh>
    <rPh sb="2" eb="3">
      <t>ゴ</t>
    </rPh>
    <rPh sb="33" eb="35">
      <t>モウシコミ</t>
    </rPh>
    <rPh sb="35" eb="36">
      <t>ジ</t>
    </rPh>
    <rPh sb="37" eb="39">
      <t>ドウヨウ</t>
    </rPh>
    <rPh sb="40" eb="42">
      <t>バアイ</t>
    </rPh>
    <rPh sb="43" eb="45">
      <t>ニュウリョク</t>
    </rPh>
    <rPh sb="45" eb="47">
      <t>フヨウ</t>
    </rPh>
    <phoneticPr fontId="1"/>
  </si>
  <si>
    <t>No</t>
    <phoneticPr fontId="1"/>
  </si>
  <si>
    <t>延長後
在籍期限</t>
    <phoneticPr fontId="1"/>
  </si>
  <si>
    <t>起算
年月日</t>
    <phoneticPr fontId="1"/>
  </si>
  <si>
    <t>法人または個人をご選択ください▼</t>
  </si>
  <si>
    <r>
      <t>１．会社情報　</t>
    </r>
    <r>
      <rPr>
        <sz val="8"/>
        <rFont val="Meiryo UI"/>
        <family val="3"/>
        <charset val="128"/>
      </rPr>
      <t>　（白いセルにご入力ください）</t>
    </r>
    <rPh sb="2" eb="4">
      <t>カイシャ</t>
    </rPh>
    <rPh sb="4" eb="6">
      <t>ジョウホウ</t>
    </rPh>
    <phoneticPr fontId="1"/>
  </si>
  <si>
    <r>
      <t>２．受講者情報</t>
    </r>
    <r>
      <rPr>
        <b/>
        <sz val="8"/>
        <rFont val="Meiryo UI"/>
        <family val="3"/>
        <charset val="128"/>
      </rPr>
      <t>　</t>
    </r>
    <r>
      <rPr>
        <sz val="8"/>
        <rFont val="Meiryo UI"/>
        <family val="3"/>
        <charset val="128"/>
      </rPr>
      <t>　（白いセルにご入力ください）</t>
    </r>
    <rPh sb="2" eb="5">
      <t>ジュコウシャ</t>
    </rPh>
    <rPh sb="5" eb="7">
      <t>ジョウホウ</t>
    </rPh>
    <phoneticPr fontId="1"/>
  </si>
  <si>
    <t>ご担当者様</t>
    <rPh sb="1" eb="4">
      <t>タントウシャ</t>
    </rPh>
    <rPh sb="4" eb="5">
      <t>サマ</t>
    </rPh>
    <phoneticPr fontId="1"/>
  </si>
  <si>
    <t>部課名</t>
    <phoneticPr fontId="1"/>
  </si>
  <si>
    <t>役職名</t>
    <phoneticPr fontId="1"/>
  </si>
  <si>
    <t>氏名</t>
    <phoneticPr fontId="1"/>
  </si>
  <si>
    <t xml:space="preserve">営業担当者社員No. </t>
    <rPh sb="0" eb="2">
      <t>エイギョウ</t>
    </rPh>
    <rPh sb="2" eb="5">
      <t>タントウシャ</t>
    </rPh>
    <rPh sb="5" eb="7">
      <t>シャイン</t>
    </rPh>
    <phoneticPr fontId="1"/>
  </si>
  <si>
    <t>OEDO受注番号(10桁)</t>
    <rPh sb="4" eb="6">
      <t>ジュチュウ</t>
    </rPh>
    <rPh sb="6" eb="8">
      <t>バンゴウ</t>
    </rPh>
    <rPh sb="11" eb="12">
      <t>ケタ</t>
    </rPh>
    <phoneticPr fontId="1"/>
  </si>
  <si>
    <t>業務担当者内線番号(４桁)</t>
    <rPh sb="0" eb="2">
      <t>ギョウム</t>
    </rPh>
    <rPh sb="2" eb="4">
      <t>タントウ</t>
    </rPh>
    <rPh sb="4" eb="5">
      <t>シャ</t>
    </rPh>
    <rPh sb="5" eb="7">
      <t>ナイセン</t>
    </rPh>
    <rPh sb="7" eb="9">
      <t>バンゴウ</t>
    </rPh>
    <rPh sb="11" eb="12">
      <t>ケタ</t>
    </rPh>
    <phoneticPr fontId="1"/>
  </si>
  <si>
    <t>計上月　（YYYY/MM）</t>
    <rPh sb="0" eb="2">
      <t>ケイジョウ</t>
    </rPh>
    <rPh sb="2" eb="3">
      <t>ヅキ</t>
    </rPh>
    <phoneticPr fontId="1"/>
  </si>
  <si>
    <t>通信教育 在籍期間延長申込書 （消費税 10％ver）</t>
    <rPh sb="16" eb="19">
      <t>ショウヒゼイ</t>
    </rPh>
    <phoneticPr fontId="1"/>
  </si>
  <si>
    <t>最長6</t>
    <rPh sb="0" eb="2">
      <t>サイチョウ</t>
    </rPh>
    <phoneticPr fontId="1"/>
  </si>
  <si>
    <t>省略可</t>
    <rPh sb="0" eb="2">
      <t>ショウリャク</t>
    </rPh>
    <rPh sb="2" eb="3">
      <t>カ</t>
    </rPh>
    <phoneticPr fontId="1"/>
  </si>
  <si>
    <t>サブタイトル不要</t>
    <phoneticPr fontId="1"/>
  </si>
  <si>
    <t>半角・ﾊｲﾌﾝ無</t>
    <rPh sb="7" eb="8">
      <t>ナ</t>
    </rPh>
    <phoneticPr fontId="1"/>
  </si>
  <si>
    <t>勤務先の場合は会社名・部課名までご記入ください</t>
    <rPh sb="4" eb="6">
      <t>バアイ</t>
    </rPh>
    <rPh sb="7" eb="10">
      <t>カイシャメイ</t>
    </rPh>
    <phoneticPr fontId="1"/>
  </si>
  <si>
    <t>半角</t>
    <rPh sb="0" eb="2">
      <t>ハンカク</t>
    </rPh>
    <phoneticPr fontId="1"/>
  </si>
  <si>
    <t>電話番号</t>
    <phoneticPr fontId="1"/>
  </si>
  <si>
    <r>
      <rPr>
        <sz val="8"/>
        <rFont val="Meiryo UI"/>
        <family val="3"/>
        <charset val="128"/>
      </rPr>
      <t>ご請求金額</t>
    </r>
    <r>
      <rPr>
        <sz val="6"/>
        <rFont val="Meiryo UI"/>
        <family val="3"/>
        <charset val="128"/>
      </rPr>
      <t xml:space="preserve"> (円・10%税込)</t>
    </r>
    <rPh sb="1" eb="3">
      <t>セイキュウ</t>
    </rPh>
    <rPh sb="3" eb="5">
      <t>キンガク</t>
    </rPh>
    <rPh sb="4" eb="5">
      <t>ガク</t>
    </rPh>
    <rPh sb="7" eb="8">
      <t>エン</t>
    </rPh>
    <rPh sb="12" eb="14">
      <t>ゼイコミ</t>
    </rPh>
    <phoneticPr fontId="1"/>
  </si>
  <si>
    <t>株式会社日本能率協会マネジメントセンター</t>
    <rPh sb="0" eb="4">
      <t>カブ</t>
    </rPh>
    <rPh sb="4" eb="6">
      <t>ニホン</t>
    </rPh>
    <rPh sb="6" eb="8">
      <t>ノウリツ</t>
    </rPh>
    <rPh sb="8" eb="10">
      <t>キョウカイ</t>
    </rPh>
    <phoneticPr fontId="1"/>
  </si>
  <si>
    <t>103-6009</t>
    <phoneticPr fontId="1"/>
  </si>
  <si>
    <t>東京都中央区日本橋2-7-1</t>
    <rPh sb="0" eb="3">
      <t>トウキョウト</t>
    </rPh>
    <rPh sb="3" eb="6">
      <t>チュウオウク</t>
    </rPh>
    <rPh sb="6" eb="9">
      <t>ニホンバシ</t>
    </rPh>
    <phoneticPr fontId="1"/>
  </si>
  <si>
    <t>東京日本橋タワー</t>
    <rPh sb="0" eb="2">
      <t>トウキョウ</t>
    </rPh>
    <rPh sb="2" eb="5">
      <t>ニホンバシ</t>
    </rPh>
    <phoneticPr fontId="1"/>
  </si>
  <si>
    <t>人事部人事課</t>
    <rPh sb="0" eb="2">
      <t>ジンジ</t>
    </rPh>
    <rPh sb="2" eb="3">
      <t>ブ</t>
    </rPh>
    <rPh sb="3" eb="6">
      <t>ジンジカ</t>
    </rPh>
    <phoneticPr fontId="1"/>
  </si>
  <si>
    <t>課長</t>
    <rPh sb="0" eb="2">
      <t>カチョウ</t>
    </rPh>
    <phoneticPr fontId="1"/>
  </si>
  <si>
    <t>通信　教子</t>
    <rPh sb="0" eb="2">
      <t>ツウシン</t>
    </rPh>
    <rPh sb="3" eb="5">
      <t>キョウコ</t>
    </rPh>
    <phoneticPr fontId="1"/>
  </si>
  <si>
    <t>xxx@xxx.xx.xx</t>
    <phoneticPr fontId="1"/>
  </si>
  <si>
    <t>申込責任者宛</t>
  </si>
  <si>
    <t>通信　教太郎</t>
    <rPh sb="0" eb="2">
      <t>ツウシン</t>
    </rPh>
    <rPh sb="3" eb="6">
      <t>キョウタロウ</t>
    </rPh>
    <phoneticPr fontId="1"/>
  </si>
  <si>
    <t>ﾂｳｼﾝ ｷｮｳﾀﾛｳ</t>
    <phoneticPr fontId="1"/>
  </si>
  <si>
    <t>事業戦略</t>
    <rPh sb="0" eb="2">
      <t>ジギョウ</t>
    </rPh>
    <rPh sb="2" eb="4">
      <t>センリャク</t>
    </rPh>
    <phoneticPr fontId="1"/>
  </si>
  <si>
    <t>MQA9999999</t>
    <phoneticPr fontId="1"/>
  </si>
  <si>
    <t>999</t>
    <phoneticPr fontId="1"/>
  </si>
  <si>
    <t>9999</t>
    <phoneticPr fontId="1"/>
  </si>
  <si>
    <t>東京都</t>
    <rPh sb="0" eb="3">
      <t>トウキョウト</t>
    </rPh>
    <phoneticPr fontId="1"/>
  </si>
  <si>
    <t>中央区日本橋2-7-1</t>
    <rPh sb="0" eb="3">
      <t>チュウオウク</t>
    </rPh>
    <rPh sb="3" eb="6">
      <t>ニホンバシ</t>
    </rPh>
    <phoneticPr fontId="1"/>
  </si>
  <si>
    <t>日本能率協会マネジメントセンター営業部</t>
  </si>
  <si>
    <t>xx-xxxx-xxxx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</si>
</sst>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yyyy"/>
    <numFmt numFmtId="178" formatCode="m"/>
    <numFmt numFmtId="179" formatCode="yyyy/m"/>
  </numFmts>
  <fonts count="20" x14ac:knownFonts="1">
    <font>
      <sz val="11"/>
      <name val="ＭＳ Ｐゴシック"/>
      <family val="3"/>
      <charset val="128"/>
    </font>
    <font>
      <sz val="6"/>
      <name val="ＭＳ Ｐゴシック"/>
      <family val="3"/>
      <charset val="128"/>
    </font>
    <font>
      <u/>
      <sz val="11"/>
      <color indexed="12"/>
      <name val="ＭＳ Ｐゴシック"/>
      <family val="3"/>
      <charset val="128"/>
    </font>
    <font>
      <b/>
      <sz val="9"/>
      <name val="ＭＳ Ｐゴシック"/>
      <family val="3"/>
      <charset val="128"/>
    </font>
    <font>
      <b/>
      <sz val="10"/>
      <color rgb="FF0000CC"/>
      <name val="ＭＳ Ｐゴシック"/>
      <family val="3"/>
      <charset val="128"/>
    </font>
    <font>
      <b/>
      <sz val="8"/>
      <name val="ＭＳ Ｐゴシック"/>
      <family val="3"/>
      <charset val="128"/>
    </font>
    <font>
      <sz val="9"/>
      <name val="Meiryo UI"/>
      <family val="3"/>
      <charset val="128"/>
    </font>
    <font>
      <sz val="8"/>
      <name val="Meiryo UI"/>
      <family val="3"/>
      <charset val="128"/>
    </font>
    <font>
      <sz val="8"/>
      <color rgb="FF0000CC"/>
      <name val="Meiryo UI"/>
      <family val="3"/>
      <charset val="128"/>
    </font>
    <font>
      <sz val="9"/>
      <color rgb="FF0000CC"/>
      <name val="Meiryo UI"/>
      <family val="3"/>
      <charset val="128"/>
    </font>
    <font>
      <u/>
      <sz val="9"/>
      <color indexed="12"/>
      <name val="Meiryo UI"/>
      <family val="3"/>
      <charset val="128"/>
    </font>
    <font>
      <sz val="9"/>
      <color theme="3"/>
      <name val="Meiryo UI"/>
      <family val="3"/>
      <charset val="128"/>
    </font>
    <font>
      <sz val="9"/>
      <color rgb="FF002060"/>
      <name val="Meiryo UI"/>
      <family val="3"/>
      <charset val="128"/>
    </font>
    <font>
      <sz val="6"/>
      <name val="Meiryo UI"/>
      <family val="3"/>
      <charset val="128"/>
    </font>
    <font>
      <sz val="6"/>
      <color rgb="FF0000CC"/>
      <name val="Meiryo UI"/>
      <family val="3"/>
      <charset val="128"/>
    </font>
    <font>
      <sz val="9"/>
      <color rgb="FFFF0000"/>
      <name val="Meiryo UI"/>
      <family val="3"/>
      <charset val="128"/>
    </font>
    <font>
      <u/>
      <sz val="8"/>
      <color indexed="12"/>
      <name val="Meiryo UI"/>
      <family val="3"/>
      <charset val="128"/>
    </font>
    <font>
      <sz val="8"/>
      <color theme="1"/>
      <name val="Meiryo UI"/>
      <family val="3"/>
      <charset val="128"/>
    </font>
    <font>
      <b/>
      <sz val="12"/>
      <name val="Meiryo UI"/>
      <family val="3"/>
      <charset val="128"/>
    </font>
    <font>
      <b/>
      <sz val="8"/>
      <name val="Meiryo UI"/>
      <family val="3"/>
      <charset val="128"/>
    </font>
  </fonts>
  <fills count="5">
    <fill>
      <patternFill patternType="none"/>
    </fill>
    <fill>
      <patternFill patternType="gray125"/>
    </fill>
    <fill>
      <patternFill patternType="solid">
        <fgColor rgb="FFCCFFFF"/>
        <bgColor indexed="64"/>
      </patternFill>
    </fill>
    <fill>
      <patternFill patternType="solid">
        <fgColor rgb="FF66CCFF"/>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70">
    <xf numFmtId="0" fontId="0" fillId="0" borderId="0" xfId="0">
      <alignment vertical="center"/>
    </xf>
    <xf numFmtId="0" fontId="7" fillId="0" borderId="0" xfId="0" applyFont="1" applyBorder="1" applyProtection="1">
      <alignment vertical="center"/>
      <protection locked="0"/>
    </xf>
    <xf numFmtId="0" fontId="6" fillId="0" borderId="0" xfId="0" applyFont="1" applyProtection="1">
      <alignment vertical="center"/>
      <protection locked="0"/>
    </xf>
    <xf numFmtId="0" fontId="6" fillId="0" borderId="0" xfId="0" applyFont="1" applyFill="1" applyProtection="1">
      <alignment vertical="center"/>
      <protection locked="0"/>
    </xf>
    <xf numFmtId="0" fontId="6" fillId="0" borderId="0" xfId="0" applyFont="1" applyFill="1" applyProtection="1">
      <alignment vertical="center"/>
    </xf>
    <xf numFmtId="0" fontId="9" fillId="0" borderId="0" xfId="0" applyFont="1" applyProtection="1">
      <alignment vertical="center"/>
    </xf>
    <xf numFmtId="0" fontId="6" fillId="2" borderId="13" xfId="0" applyFont="1" applyFill="1" applyBorder="1" applyAlignment="1" applyProtection="1">
      <alignment horizontal="left" vertical="center"/>
    </xf>
    <xf numFmtId="0" fontId="9" fillId="0" borderId="0" xfId="0" applyFont="1" applyFill="1" applyProtection="1">
      <alignment vertical="center"/>
    </xf>
    <xf numFmtId="0" fontId="6" fillId="0" borderId="4" xfId="0" applyFont="1" applyBorder="1" applyAlignment="1" applyProtection="1">
      <alignment vertical="center" wrapText="1"/>
      <protection locked="0"/>
    </xf>
    <xf numFmtId="0" fontId="6" fillId="0" borderId="4" xfId="0" applyFont="1" applyBorder="1" applyAlignment="1">
      <alignment vertical="center" wrapText="1"/>
    </xf>
    <xf numFmtId="0" fontId="6" fillId="0" borderId="4" xfId="0" applyNumberFormat="1" applyFont="1" applyBorder="1" applyAlignment="1" applyProtection="1">
      <alignment vertical="center" wrapText="1"/>
      <protection locked="0"/>
    </xf>
    <xf numFmtId="0" fontId="6" fillId="0" borderId="10" xfId="0" applyNumberFormat="1" applyFont="1" applyBorder="1" applyAlignment="1" applyProtection="1">
      <alignment horizontal="center" vertical="center" wrapText="1"/>
      <protection locked="0"/>
    </xf>
    <xf numFmtId="0" fontId="6" fillId="0" borderId="9" xfId="0" quotePrefix="1" applyNumberFormat="1" applyFont="1" applyBorder="1" applyAlignment="1" applyProtection="1">
      <alignment vertical="center" wrapText="1"/>
      <protection locked="0"/>
    </xf>
    <xf numFmtId="0" fontId="6" fillId="0" borderId="14" xfId="0" applyNumberFormat="1"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9" xfId="0" applyNumberFormat="1"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5" xfId="0" applyNumberFormat="1" applyFont="1" applyBorder="1" applyAlignment="1" applyProtection="1">
      <alignment vertical="center" wrapText="1"/>
      <protection locked="0"/>
    </xf>
    <xf numFmtId="0" fontId="6" fillId="0" borderId="7" xfId="0" applyNumberFormat="1" applyFont="1" applyBorder="1" applyAlignment="1" applyProtection="1">
      <alignment vertical="center" wrapText="1"/>
      <protection locked="0"/>
    </xf>
    <xf numFmtId="0" fontId="6" fillId="0" borderId="0" xfId="0" applyFont="1">
      <alignment vertical="center"/>
    </xf>
    <xf numFmtId="0" fontId="12" fillId="0" borderId="0" xfId="0" applyFont="1" applyAlignment="1" applyProtection="1">
      <alignment horizontal="left" vertical="center" readingOrder="1"/>
      <protection locked="0"/>
    </xf>
    <xf numFmtId="0" fontId="6" fillId="0" borderId="0" xfId="0" applyFont="1" applyAlignment="1" applyProtection="1">
      <alignment horizontal="left" vertical="center" readingOrder="1"/>
      <protection locked="0"/>
    </xf>
    <xf numFmtId="0" fontId="7" fillId="0" borderId="0" xfId="0" applyFont="1">
      <alignment vertical="center"/>
    </xf>
    <xf numFmtId="0" fontId="7" fillId="0" borderId="0" xfId="0" applyFont="1" applyProtection="1">
      <alignment vertical="center"/>
      <protection locked="0"/>
    </xf>
    <xf numFmtId="0" fontId="14" fillId="3"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3" fillId="0" borderId="0" xfId="0" applyFont="1" applyBorder="1" applyProtection="1">
      <alignment vertical="center"/>
      <protection locked="0"/>
    </xf>
    <xf numFmtId="0" fontId="9" fillId="0" borderId="0" xfId="0" applyFont="1" applyFill="1" applyAlignment="1" applyProtection="1">
      <alignment horizontal="right" vertical="center"/>
    </xf>
    <xf numFmtId="0" fontId="9" fillId="0" borderId="0" xfId="0" applyFont="1" applyFill="1" applyBorder="1" applyAlignment="1" applyProtection="1">
      <alignment horizontal="center" vertical="center" wrapText="1"/>
    </xf>
    <xf numFmtId="0" fontId="9" fillId="0" borderId="0" xfId="0" applyFont="1" applyFill="1" applyAlignment="1" applyProtection="1">
      <alignment horizontal="center" vertical="center" wrapText="1"/>
    </xf>
    <xf numFmtId="0" fontId="7" fillId="4" borderId="13" xfId="0" applyFont="1" applyFill="1" applyBorder="1" applyProtection="1">
      <alignment vertical="center"/>
    </xf>
    <xf numFmtId="0" fontId="7" fillId="0" borderId="13" xfId="0" applyFont="1" applyBorder="1" applyAlignment="1" applyProtection="1">
      <alignment horizontal="center" vertical="center"/>
      <protection locked="0"/>
    </xf>
    <xf numFmtId="0" fontId="7" fillId="0" borderId="13" xfId="0" applyNumberFormat="1" applyFont="1" applyBorder="1" applyAlignment="1" applyProtection="1">
      <alignment horizontal="center" vertical="center"/>
      <protection locked="0"/>
    </xf>
    <xf numFmtId="0" fontId="16" fillId="0" borderId="13" xfId="1" applyFont="1" applyBorder="1" applyAlignment="1" applyProtection="1">
      <alignment horizontal="center" vertical="center"/>
      <protection locked="0"/>
    </xf>
    <xf numFmtId="0" fontId="7" fillId="4" borderId="13" xfId="0" applyFont="1" applyFill="1" applyBorder="1" applyAlignment="1" applyProtection="1">
      <alignment vertical="center" wrapText="1"/>
    </xf>
    <xf numFmtId="179" fontId="7" fillId="0" borderId="13" xfId="0" applyNumberFormat="1" applyFont="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0" xfId="0" applyFont="1" applyFill="1" applyBorder="1" applyProtection="1">
      <alignment vertical="center"/>
    </xf>
    <xf numFmtId="0" fontId="7" fillId="0" borderId="0" xfId="0" applyFont="1" applyFill="1" applyBorder="1" applyProtection="1">
      <alignment vertical="center"/>
      <protection locked="0"/>
    </xf>
    <xf numFmtId="0" fontId="7" fillId="0" borderId="0" xfId="0" applyFont="1" applyFill="1" applyAlignment="1" applyProtection="1">
      <alignment vertical="center" wrapText="1"/>
    </xf>
    <xf numFmtId="0" fontId="7" fillId="0" borderId="0" xfId="0" applyFont="1" applyAlignment="1" applyProtection="1">
      <alignment vertical="center" wrapText="1"/>
      <protection locked="0"/>
    </xf>
    <xf numFmtId="0" fontId="7" fillId="2" borderId="15" xfId="0" applyFont="1" applyFill="1" applyBorder="1" applyAlignment="1" applyProtection="1">
      <alignment horizontal="center" vertical="center" wrapText="1"/>
    </xf>
    <xf numFmtId="0" fontId="7" fillId="2" borderId="17" xfId="0" applyFont="1" applyFill="1" applyBorder="1" applyAlignment="1" applyProtection="1">
      <alignment horizontal="centerContinuous" vertical="center" wrapText="1"/>
    </xf>
    <xf numFmtId="0" fontId="7" fillId="2" borderId="12" xfId="0" applyFont="1" applyFill="1" applyBorder="1" applyAlignment="1" applyProtection="1">
      <alignment horizontal="centerContinuous" vertical="center" wrapText="1"/>
    </xf>
    <xf numFmtId="0" fontId="7" fillId="2" borderId="11" xfId="0" applyFont="1" applyFill="1" applyBorder="1" applyAlignment="1" applyProtection="1">
      <alignment horizontal="centerContinuous" vertical="center" wrapText="1"/>
    </xf>
    <xf numFmtId="0" fontId="7" fillId="2" borderId="1" xfId="0" applyFont="1" applyFill="1" applyBorder="1" applyAlignment="1" applyProtection="1">
      <alignment horizontal="center" vertical="center" wrapText="1"/>
    </xf>
    <xf numFmtId="0" fontId="13" fillId="2" borderId="8" xfId="0" applyFont="1" applyFill="1" applyBorder="1" applyAlignment="1" applyProtection="1">
      <alignment vertical="center"/>
    </xf>
    <xf numFmtId="0" fontId="14" fillId="2" borderId="4"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7" fillId="0" borderId="9" xfId="0" applyNumberFormat="1" applyFont="1" applyBorder="1" applyAlignment="1" applyProtection="1">
      <alignment horizontal="center" vertical="center" wrapText="1"/>
      <protection locked="0"/>
    </xf>
    <xf numFmtId="0" fontId="7" fillId="0" borderId="21" xfId="0" applyNumberFormat="1" applyFont="1" applyBorder="1" applyAlignment="1" applyProtection="1">
      <alignment horizontal="center" vertical="center" wrapText="1"/>
      <protection locked="0"/>
    </xf>
    <xf numFmtId="0" fontId="7" fillId="0" borderId="20" xfId="0"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horizontal="center" vertical="center" wrapText="1"/>
      <protection locked="0"/>
    </xf>
    <xf numFmtId="0" fontId="7" fillId="0" borderId="4" xfId="0" applyNumberFormat="1" applyFont="1" applyBorder="1" applyAlignment="1" applyProtection="1">
      <alignment horizontal="center" vertical="center" wrapText="1"/>
      <protection locked="0"/>
    </xf>
    <xf numFmtId="49" fontId="7" fillId="0" borderId="22" xfId="0" applyNumberFormat="1" applyFont="1" applyBorder="1" applyAlignment="1" applyProtection="1">
      <alignment horizontal="center" vertical="center" wrapText="1"/>
      <protection locked="0"/>
    </xf>
    <xf numFmtId="49" fontId="7" fillId="0" borderId="23" xfId="0" applyNumberFormat="1" applyFont="1" applyBorder="1" applyAlignment="1" applyProtection="1">
      <alignment horizontal="center" vertical="center" wrapText="1"/>
      <protection locked="0"/>
    </xf>
    <xf numFmtId="14" fontId="13" fillId="2" borderId="4" xfId="0" applyNumberFormat="1" applyFont="1" applyFill="1" applyBorder="1" applyAlignment="1" applyProtection="1">
      <alignment horizontal="center" vertical="center" wrapText="1"/>
    </xf>
    <xf numFmtId="0" fontId="14" fillId="2" borderId="13" xfId="0" applyFont="1" applyFill="1" applyBorder="1" applyAlignment="1" applyProtection="1">
      <alignment horizontal="centerContinuous" vertical="center" wrapText="1"/>
    </xf>
    <xf numFmtId="0" fontId="14" fillId="2" borderId="36" xfId="0" applyFont="1" applyFill="1" applyBorder="1" applyAlignment="1" applyProtection="1">
      <alignment horizontal="center" vertical="center"/>
    </xf>
    <xf numFmtId="0" fontId="17" fillId="2" borderId="15"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0" borderId="0" xfId="0" applyFont="1" applyBorder="1" applyAlignment="1" applyProtection="1">
      <alignment vertical="center" wrapText="1"/>
      <protection locked="0"/>
    </xf>
    <xf numFmtId="0" fontId="6" fillId="0" borderId="5" xfId="0" applyFont="1" applyBorder="1" applyAlignment="1">
      <alignment vertical="center" wrapText="1"/>
    </xf>
    <xf numFmtId="0" fontId="7" fillId="0" borderId="38" xfId="0" applyNumberFormat="1" applyFont="1" applyBorder="1" applyAlignment="1" applyProtection="1">
      <alignment horizontal="center" vertical="center" wrapText="1"/>
      <protection locked="0"/>
    </xf>
    <xf numFmtId="0" fontId="7" fillId="0" borderId="39" xfId="0" applyNumberFormat="1" applyFont="1" applyBorder="1" applyAlignment="1" applyProtection="1">
      <alignment horizontal="center" vertical="center" wrapText="1"/>
      <protection locked="0"/>
    </xf>
    <xf numFmtId="0" fontId="7" fillId="0" borderId="40" xfId="0" applyNumberFormat="1" applyFont="1" applyBorder="1" applyAlignment="1" applyProtection="1">
      <alignment horizontal="center" vertical="center" wrapText="1"/>
      <protection locked="0"/>
    </xf>
    <xf numFmtId="0" fontId="7" fillId="0" borderId="41" xfId="0" applyNumberFormat="1" applyFont="1" applyBorder="1" applyAlignment="1" applyProtection="1">
      <alignment horizontal="center" vertical="center" wrapText="1"/>
      <protection locked="0"/>
    </xf>
    <xf numFmtId="14" fontId="13" fillId="2" borderId="5" xfId="0" applyNumberFormat="1" applyFont="1" applyFill="1" applyBorder="1" applyAlignment="1" applyProtection="1">
      <alignment horizontal="center" vertical="center" wrapText="1"/>
    </xf>
    <xf numFmtId="0" fontId="7" fillId="0" borderId="5" xfId="0" applyNumberFormat="1" applyFont="1" applyBorder="1" applyAlignment="1" applyProtection="1">
      <alignment horizontal="center" vertical="center" wrapText="1"/>
      <protection locked="0"/>
    </xf>
    <xf numFmtId="49" fontId="7" fillId="0" borderId="24" xfId="0" applyNumberFormat="1" applyFont="1" applyBorder="1" applyAlignment="1" applyProtection="1">
      <alignment horizontal="center" vertical="center" wrapText="1"/>
      <protection locked="0"/>
    </xf>
    <xf numFmtId="49" fontId="7" fillId="0" borderId="25" xfId="0" applyNumberFormat="1" applyFont="1" applyBorder="1" applyAlignment="1" applyProtection="1">
      <alignment horizontal="center" vertical="center" wrapText="1"/>
      <protection locked="0"/>
    </xf>
    <xf numFmtId="0" fontId="6" fillId="0" borderId="26" xfId="0" applyNumberFormat="1" applyFont="1" applyBorder="1" applyAlignment="1" applyProtection="1">
      <alignment horizontal="center" vertical="center" wrapText="1"/>
      <protection locked="0"/>
    </xf>
    <xf numFmtId="0" fontId="6" fillId="0" borderId="38" xfId="0" quotePrefix="1" applyNumberFormat="1" applyFont="1" applyBorder="1" applyAlignment="1" applyProtection="1">
      <alignment vertical="center" wrapText="1"/>
      <protection locked="0"/>
    </xf>
    <xf numFmtId="0" fontId="13" fillId="2" borderId="2" xfId="0" applyFont="1" applyFill="1" applyBorder="1" applyAlignment="1" applyProtection="1">
      <alignment vertical="center" wrapText="1"/>
    </xf>
    <xf numFmtId="0" fontId="7" fillId="2" borderId="8"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xf>
    <xf numFmtId="0" fontId="10" fillId="2" borderId="0" xfId="1" applyFont="1" applyFill="1" applyBorder="1" applyAlignment="1" applyProtection="1">
      <alignment horizontal="left" vertical="center"/>
    </xf>
    <xf numFmtId="0" fontId="6" fillId="2" borderId="0" xfId="0" applyFont="1" applyFill="1" applyBorder="1" applyProtection="1">
      <alignment vertical="center"/>
    </xf>
    <xf numFmtId="0" fontId="6" fillId="2" borderId="0" xfId="0" applyFont="1" applyFill="1" applyBorder="1" applyProtection="1">
      <alignment vertical="center"/>
      <protection locked="0"/>
    </xf>
    <xf numFmtId="0" fontId="6" fillId="2" borderId="0" xfId="0" applyFont="1" applyFill="1" applyProtection="1">
      <alignment vertical="center"/>
      <protection locked="0"/>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center"/>
      <protection locked="0"/>
    </xf>
    <xf numFmtId="176" fontId="6" fillId="2" borderId="0" xfId="0" applyNumberFormat="1" applyFont="1" applyFill="1" applyBorder="1" applyAlignment="1" applyProtection="1">
      <alignment horizontal="center" vertical="center"/>
      <protection locked="0"/>
    </xf>
    <xf numFmtId="0" fontId="7" fillId="2" borderId="0" xfId="1" applyFont="1" applyFill="1" applyBorder="1" applyAlignment="1" applyProtection="1">
      <alignment horizontal="left"/>
    </xf>
    <xf numFmtId="0" fontId="6" fillId="2" borderId="0" xfId="0" applyFont="1" applyFill="1" applyBorder="1" applyAlignment="1" applyProtection="1">
      <alignment horizontal="left" vertical="center"/>
    </xf>
    <xf numFmtId="176" fontId="6" fillId="2" borderId="0" xfId="0" applyNumberFormat="1" applyFont="1" applyFill="1" applyBorder="1" applyAlignment="1" applyProtection="1">
      <alignment vertical="center"/>
      <protection locked="0"/>
    </xf>
    <xf numFmtId="0" fontId="6" fillId="2" borderId="0" xfId="0" applyFont="1" applyFill="1" applyProtection="1">
      <alignment vertical="center"/>
    </xf>
    <xf numFmtId="0" fontId="11" fillId="2" borderId="0" xfId="0" applyFont="1" applyFill="1" applyBorder="1" applyAlignment="1" applyProtection="1">
      <alignment horizontal="left" vertical="center"/>
    </xf>
    <xf numFmtId="0" fontId="9" fillId="2" borderId="0" xfId="1" applyFont="1" applyFill="1" applyBorder="1" applyAlignment="1" applyProtection="1">
      <alignment horizontal="left" vertical="center"/>
    </xf>
    <xf numFmtId="0" fontId="9" fillId="2" borderId="0" xfId="0" applyFont="1" applyFill="1" applyProtection="1">
      <alignment vertical="center"/>
    </xf>
    <xf numFmtId="0" fontId="6" fillId="2" borderId="0" xfId="0" applyFont="1" applyFill="1" applyBorder="1" applyAlignment="1" applyProtection="1">
      <alignment horizontal="left" vertical="top"/>
      <protection locked="0"/>
    </xf>
    <xf numFmtId="0" fontId="6" fillId="2" borderId="0" xfId="0" applyFont="1" applyFill="1" applyBorder="1" applyAlignment="1" applyProtection="1">
      <alignment vertical="center"/>
      <protection locked="0"/>
    </xf>
    <xf numFmtId="0" fontId="9" fillId="2" borderId="0" xfId="0" applyFont="1" applyFill="1" applyBorder="1" applyAlignment="1" applyProtection="1">
      <alignment vertical="center"/>
    </xf>
    <xf numFmtId="0" fontId="6" fillId="2" borderId="0" xfId="0" applyFont="1" applyFill="1" applyBorder="1" applyAlignment="1" applyProtection="1">
      <alignment horizontal="center"/>
    </xf>
    <xf numFmtId="0" fontId="7"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wrapText="1"/>
      <protection locked="0"/>
    </xf>
    <xf numFmtId="0" fontId="6" fillId="2" borderId="0" xfId="0" applyFont="1" applyFill="1" applyBorder="1" applyAlignment="1">
      <alignment horizontal="left" vertical="center" wrapText="1"/>
    </xf>
    <xf numFmtId="38" fontId="6" fillId="2" borderId="0" xfId="0" applyNumberFormat="1" applyFont="1" applyFill="1" applyBorder="1" applyAlignment="1" applyProtection="1">
      <alignment vertical="center"/>
      <protection locked="0"/>
    </xf>
    <xf numFmtId="0" fontId="6" fillId="2" borderId="0" xfId="0" applyNumberFormat="1" applyFont="1" applyFill="1" applyBorder="1" applyAlignment="1" applyProtection="1">
      <alignment horizontal="left" vertical="center"/>
      <protection locked="0"/>
    </xf>
    <xf numFmtId="0" fontId="7" fillId="2" borderId="0" xfId="0" applyFont="1" applyFill="1">
      <alignment vertical="center"/>
    </xf>
    <xf numFmtId="0" fontId="6" fillId="2" borderId="0" xfId="0" applyFont="1" applyFill="1">
      <alignment vertical="center"/>
    </xf>
    <xf numFmtId="0" fontId="13" fillId="2" borderId="13" xfId="0" applyFont="1" applyFill="1" applyBorder="1" applyAlignment="1" applyProtection="1">
      <alignment horizontal="center" vertical="center" wrapText="1"/>
    </xf>
    <xf numFmtId="0" fontId="13" fillId="2" borderId="0" xfId="0" applyFont="1" applyFill="1" applyProtection="1">
      <alignment vertical="center"/>
      <protection locked="0"/>
    </xf>
    <xf numFmtId="0" fontId="13" fillId="2" borderId="0" xfId="0" applyFont="1" applyFill="1" applyProtection="1">
      <alignment vertical="center"/>
    </xf>
    <xf numFmtId="0" fontId="14" fillId="2" borderId="0" xfId="0" applyFont="1" applyFill="1" applyAlignment="1" applyProtection="1">
      <alignment horizontal="right" vertical="center"/>
    </xf>
    <xf numFmtId="0" fontId="14" fillId="3" borderId="0" xfId="0" applyFont="1" applyFill="1" applyProtection="1">
      <alignment vertical="center"/>
    </xf>
    <xf numFmtId="0" fontId="14" fillId="3" borderId="0" xfId="0" applyFont="1" applyFill="1" applyBorder="1" applyAlignment="1" applyProtection="1">
      <alignment horizontal="center" vertical="center" wrapText="1"/>
    </xf>
    <xf numFmtId="0" fontId="14" fillId="3" borderId="0" xfId="0" applyFont="1" applyFill="1" applyAlignment="1" applyProtection="1">
      <alignment horizontal="center" vertical="center" wrapText="1"/>
    </xf>
    <xf numFmtId="0" fontId="13" fillId="2" borderId="0" xfId="0" applyFont="1" applyFill="1">
      <alignment vertical="center"/>
    </xf>
    <xf numFmtId="0" fontId="13" fillId="0" borderId="0" xfId="0" applyFont="1" applyProtection="1">
      <alignment vertical="center"/>
      <protection locked="0"/>
    </xf>
    <xf numFmtId="0" fontId="16" fillId="2" borderId="0" xfId="1" applyFont="1" applyFill="1" applyBorder="1" applyAlignment="1" applyProtection="1">
      <alignment horizontal="left" vertical="center"/>
      <protection locked="0"/>
    </xf>
    <xf numFmtId="0" fontId="6" fillId="2" borderId="0" xfId="0" applyFont="1" applyFill="1" applyBorder="1" applyAlignment="1" applyProtection="1">
      <alignment horizontal="right" vertical="top"/>
      <protection locked="0"/>
    </xf>
    <xf numFmtId="0" fontId="18" fillId="2" borderId="0" xfId="0" applyFont="1" applyFill="1" applyBorder="1" applyAlignment="1" applyProtection="1">
      <alignment horizontal="left" vertical="center"/>
    </xf>
    <xf numFmtId="178" fontId="7" fillId="2" borderId="10" xfId="0" applyNumberFormat="1" applyFont="1" applyFill="1" applyBorder="1" applyAlignment="1" applyProtection="1">
      <alignment horizontal="center" vertical="center" wrapText="1"/>
    </xf>
    <xf numFmtId="178" fontId="7" fillId="2" borderId="26" xfId="0" applyNumberFormat="1" applyFont="1" applyFill="1" applyBorder="1" applyAlignment="1" applyProtection="1">
      <alignment horizontal="center" vertical="center" wrapText="1"/>
    </xf>
    <xf numFmtId="177" fontId="7" fillId="2" borderId="22" xfId="0" applyNumberFormat="1" applyFont="1" applyFill="1" applyBorder="1" applyAlignment="1" applyProtection="1">
      <alignment horizontal="center" vertical="center" wrapText="1"/>
    </xf>
    <xf numFmtId="177" fontId="7" fillId="2" borderId="20" xfId="0" applyNumberFormat="1" applyFont="1" applyFill="1" applyBorder="1" applyAlignment="1" applyProtection="1">
      <alignment horizontal="center" vertical="center" wrapText="1"/>
    </xf>
    <xf numFmtId="177" fontId="7" fillId="2" borderId="40" xfId="0" applyNumberFormat="1" applyFont="1" applyFill="1" applyBorder="1" applyAlignment="1" applyProtection="1">
      <alignment horizontal="center" vertical="center" wrapText="1"/>
    </xf>
    <xf numFmtId="0" fontId="6" fillId="2" borderId="13" xfId="0" applyFont="1" applyFill="1" applyBorder="1" applyAlignment="1" applyProtection="1">
      <alignment vertical="center" wrapText="1"/>
    </xf>
    <xf numFmtId="0" fontId="13" fillId="2" borderId="4" xfId="0" applyFont="1" applyFill="1" applyBorder="1" applyAlignment="1" applyProtection="1">
      <alignment horizontal="center" vertical="center" shrinkToFit="1"/>
    </xf>
    <xf numFmtId="0" fontId="6" fillId="2" borderId="13" xfId="0" applyFont="1" applyFill="1" applyBorder="1" applyAlignment="1" applyProtection="1">
      <alignment vertical="center"/>
    </xf>
    <xf numFmtId="0" fontId="6" fillId="0" borderId="13"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0" xfId="0" applyFont="1" applyBorder="1" applyAlignment="1">
      <alignment horizontal="left" vertical="center"/>
    </xf>
    <xf numFmtId="0" fontId="6" fillId="0" borderId="32"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8" xfId="0" applyFont="1" applyBorder="1" applyAlignment="1">
      <alignment horizontal="left" vertical="center"/>
    </xf>
    <xf numFmtId="0" fontId="7" fillId="2" borderId="44" xfId="0" applyFont="1" applyFill="1" applyBorder="1" applyAlignment="1" applyProtection="1">
      <alignment horizontal="center" vertical="center" textRotation="255"/>
    </xf>
    <xf numFmtId="0" fontId="6" fillId="2" borderId="42" xfId="0" applyFont="1" applyFill="1" applyBorder="1" applyAlignment="1" applyProtection="1">
      <alignment vertical="center"/>
    </xf>
    <xf numFmtId="0" fontId="6" fillId="2" borderId="34" xfId="0" applyFont="1" applyFill="1" applyBorder="1" applyAlignment="1" applyProtection="1">
      <alignment vertical="center"/>
    </xf>
    <xf numFmtId="0" fontId="6" fillId="2" borderId="43" xfId="0" applyFont="1" applyFill="1" applyBorder="1" applyAlignment="1" applyProtection="1">
      <alignment horizontal="left" vertical="center"/>
    </xf>
    <xf numFmtId="0" fontId="6" fillId="2" borderId="16" xfId="0" applyFont="1" applyFill="1" applyBorder="1" applyAlignment="1" applyProtection="1">
      <alignment horizontal="left" vertical="center"/>
    </xf>
    <xf numFmtId="0" fontId="15" fillId="0" borderId="27" xfId="0" applyFont="1" applyFill="1" applyBorder="1" applyAlignment="1" applyProtection="1">
      <alignment horizontal="left" vertical="center"/>
      <protection locked="0"/>
    </xf>
    <xf numFmtId="0" fontId="15" fillId="0" borderId="45"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wrapText="1"/>
    </xf>
    <xf numFmtId="0" fontId="13" fillId="2" borderId="26" xfId="0" applyFont="1" applyFill="1" applyBorder="1" applyAlignment="1" applyProtection="1">
      <alignment horizontal="center"/>
    </xf>
    <xf numFmtId="0" fontId="7" fillId="2" borderId="33"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36"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13" xfId="0" applyFont="1" applyFill="1" applyBorder="1" applyAlignment="1" applyProtection="1">
      <alignment horizontal="center" vertical="center"/>
    </xf>
    <xf numFmtId="0" fontId="6" fillId="2" borderId="13"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xf>
    <xf numFmtId="0" fontId="6" fillId="0" borderId="35" xfId="0" applyFont="1" applyFill="1" applyBorder="1" applyAlignment="1" applyProtection="1">
      <alignment horizontal="left" vertical="center"/>
    </xf>
    <xf numFmtId="38" fontId="6" fillId="2" borderId="13" xfId="0" applyNumberFormat="1" applyFont="1" applyFill="1" applyBorder="1" applyAlignment="1" applyProtection="1">
      <alignment horizontal="center" vertical="center"/>
    </xf>
    <xf numFmtId="0" fontId="7" fillId="2" borderId="46" xfId="0" applyFont="1" applyFill="1" applyBorder="1" applyAlignment="1" applyProtection="1">
      <alignment horizontal="center" vertical="center" textRotation="255"/>
    </xf>
    <xf numFmtId="0" fontId="7" fillId="2" borderId="47" xfId="0" applyFont="1" applyFill="1" applyBorder="1" applyAlignment="1" applyProtection="1">
      <alignment horizontal="center" vertical="center" textRotation="255"/>
    </xf>
    <xf numFmtId="0" fontId="7" fillId="2" borderId="8" xfId="0" applyFont="1" applyFill="1" applyBorder="1" applyAlignment="1" applyProtection="1">
      <alignment horizontal="center" vertical="center" textRotation="255"/>
    </xf>
    <xf numFmtId="0" fontId="14" fillId="2" borderId="6" xfId="0" applyFont="1" applyFill="1" applyBorder="1" applyAlignment="1" applyProtection="1">
      <alignment horizontal="center" vertical="center" wrapText="1" shrinkToFit="1"/>
    </xf>
    <xf numFmtId="0" fontId="14" fillId="2" borderId="16" xfId="0" applyFont="1" applyFill="1" applyBorder="1" applyAlignment="1" applyProtection="1">
      <alignment horizontal="center" vertical="center" wrapText="1" shrinkToFit="1"/>
    </xf>
    <xf numFmtId="14" fontId="6" fillId="0" borderId="1" xfId="0" applyNumberFormat="1" applyFont="1" applyFill="1" applyBorder="1" applyAlignment="1" applyProtection="1">
      <alignment horizontal="left" vertical="center"/>
    </xf>
  </cellXfs>
  <cellStyles count="2">
    <cellStyle name="ハイパーリンク" xfId="1" builtinId="8"/>
    <cellStyle name="標準"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FF"/>
      <color rgb="FFFFFF99"/>
      <color rgb="FF0000CC"/>
      <color rgb="FF66CCFF"/>
      <color rgb="FFFFCC00"/>
      <color rgb="FF66FFFF"/>
      <color rgb="FFCCFF99"/>
      <color rgb="FF99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240634</xdr:colOff>
      <xdr:row>15</xdr:row>
      <xdr:rowOff>183930</xdr:rowOff>
    </xdr:from>
    <xdr:to>
      <xdr:col>15</xdr:col>
      <xdr:colOff>407275</xdr:colOff>
      <xdr:row>17</xdr:row>
      <xdr:rowOff>30078</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rot="16200000">
          <a:off x="6672341" y="3743447"/>
          <a:ext cx="267253" cy="517562"/>
        </a:xfrm>
        <a:prstGeom prst="leftArrow">
          <a:avLst>
            <a:gd name="adj1" fmla="val 57548"/>
            <a:gd name="adj2" fmla="val 5453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b="1"/>
        </a:p>
      </xdr:txBody>
    </xdr:sp>
    <xdr:clientData/>
  </xdr:twoCellAnchor>
  <xdr:twoCellAnchor>
    <xdr:from>
      <xdr:col>15</xdr:col>
      <xdr:colOff>13608</xdr:colOff>
      <xdr:row>2</xdr:row>
      <xdr:rowOff>50801</xdr:rowOff>
    </xdr:from>
    <xdr:to>
      <xdr:col>19</xdr:col>
      <xdr:colOff>224518</xdr:colOff>
      <xdr:row>14</xdr:row>
      <xdr:rowOff>174625</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6681108" y="540658"/>
          <a:ext cx="4272642" cy="3062967"/>
        </a:xfrm>
        <a:prstGeom prst="rect">
          <a:avLst/>
        </a:prstGeom>
        <a:solidFill>
          <a:srgbClr val="FFFFCC">
            <a:alpha val="69804"/>
          </a:srgbClr>
        </a:solidFill>
        <a:ln w="38100" cmpd="dbl">
          <a:solidFill>
            <a:srgbClr val="000000"/>
          </a:solidFill>
          <a:miter lim="800000"/>
          <a:headEnd/>
          <a:tailEnd/>
        </a:ln>
      </xdr:spPr>
      <xdr:txBody>
        <a:bodyPr vertOverflow="clip" wrap="square" lIns="72000" tIns="82800" rIns="54000" bIns="46800" spcCol="180000" anchor="t" upright="1"/>
        <a:lstStyle/>
        <a:p>
          <a:pPr rtl="0" fontAlgn="base"/>
          <a:r>
            <a:rPr lang="ja-JP" altLang="en-US" sz="800" b="0" i="0" baseline="0">
              <a:latin typeface="Meiryo UI" pitchFamily="50" charset="-128"/>
              <a:ea typeface="Meiryo UI" pitchFamily="50" charset="-128"/>
              <a:cs typeface="Meiryo UI" pitchFamily="50" charset="-128"/>
            </a:rPr>
            <a:t>　注意事項</a:t>
          </a:r>
          <a:endParaRPr lang="en-US" altLang="ja-JP" sz="800" b="0" i="0" baseline="0">
            <a:latin typeface="Meiryo UI" pitchFamily="50" charset="-128"/>
            <a:ea typeface="Meiryo UI" pitchFamily="50" charset="-128"/>
            <a:cs typeface="Meiryo UI" pitchFamily="50" charset="-128"/>
          </a:endParaRPr>
        </a:p>
        <a:p>
          <a:pPr rtl="0" fontAlgn="base"/>
          <a:r>
            <a:rPr lang="ja-JP" altLang="ja-JP" sz="800" b="0" i="0" baseline="0">
              <a:latin typeface="Meiryo UI" pitchFamily="50" charset="-128"/>
              <a:ea typeface="Meiryo UI" pitchFamily="50" charset="-128"/>
              <a:cs typeface="Meiryo UI" pitchFamily="50" charset="-128"/>
            </a:rPr>
            <a:t>■在籍期間内、または</a:t>
          </a:r>
          <a:r>
            <a:rPr lang="ja-JP" altLang="ja-JP" sz="800" b="0" i="0" baseline="0">
              <a:solidFill>
                <a:sysClr val="windowText" lastClr="000000"/>
              </a:solidFill>
              <a:latin typeface="Meiryo UI" pitchFamily="50" charset="-128"/>
              <a:ea typeface="Meiryo UI" pitchFamily="50" charset="-128"/>
              <a:cs typeface="Meiryo UI" pitchFamily="50" charset="-128"/>
            </a:rPr>
            <a:t>、在籍期間満了後６ヵ月以内にお申込みください。</a:t>
          </a:r>
          <a:endParaRPr lang="en-US" altLang="ja-JP" sz="800" b="0" i="0" baseline="0">
            <a:solidFill>
              <a:sysClr val="windowText" lastClr="000000"/>
            </a:solidFill>
            <a:latin typeface="Meiryo UI" pitchFamily="50" charset="-128"/>
            <a:ea typeface="Meiryo UI" pitchFamily="50" charset="-128"/>
            <a:cs typeface="Meiryo UI" pitchFamily="50" charset="-128"/>
          </a:endParaRPr>
        </a:p>
        <a:p>
          <a:pPr rtl="0" eaLnBrk="1" fontAlgn="base" latinLnBrk="0" hangingPunct="1"/>
          <a:r>
            <a:rPr lang="ja-JP" altLang="ja-JP" sz="800" b="0" i="0" u="none" baseline="0">
              <a:solidFill>
                <a:sysClr val="windowText" lastClr="000000"/>
              </a:solidFill>
              <a:latin typeface="Meiryo UI" pitchFamily="50" charset="-128"/>
              <a:ea typeface="Meiryo UI" pitchFamily="50" charset="-128"/>
              <a:cs typeface="Meiryo UI" pitchFamily="50" charset="-128"/>
            </a:rPr>
            <a:t>■延長期間は、申込月から最長６ヵ月（月単位）</a:t>
          </a:r>
          <a:r>
            <a:rPr lang="ja-JP" altLang="ja-JP" sz="800" b="0" i="0" baseline="0">
              <a:solidFill>
                <a:sysClr val="windowText" lastClr="000000"/>
              </a:solidFill>
              <a:latin typeface="Meiryo UI" pitchFamily="50" charset="-128"/>
              <a:ea typeface="Meiryo UI" pitchFamily="50" charset="-128"/>
              <a:cs typeface="Meiryo UI" pitchFamily="50" charset="-128"/>
            </a:rPr>
            <a:t>です。</a:t>
          </a:r>
          <a:endParaRPr lang="ja-JP" altLang="ja-JP" sz="800">
            <a:solidFill>
              <a:sysClr val="windowText" lastClr="000000"/>
            </a:solidFill>
            <a:latin typeface="Meiryo UI" pitchFamily="50" charset="-128"/>
            <a:ea typeface="Meiryo UI" pitchFamily="50" charset="-128"/>
            <a:cs typeface="Meiryo UI" pitchFamily="50" charset="-128"/>
          </a:endParaRPr>
        </a:p>
        <a:p>
          <a:pPr rtl="0" eaLnBrk="1" fontAlgn="base" latinLnBrk="0" hangingPunct="1"/>
          <a:r>
            <a:rPr lang="ja-JP" altLang="ja-JP" sz="800" b="0" i="0" baseline="0">
              <a:solidFill>
                <a:sysClr val="windowText" lastClr="000000"/>
              </a:solidFill>
              <a:latin typeface="Meiryo UI" pitchFamily="50" charset="-128"/>
              <a:ea typeface="Meiryo UI" pitchFamily="50" charset="-128"/>
              <a:cs typeface="Meiryo UI" pitchFamily="50" charset="-128"/>
            </a:rPr>
            <a:t>■</a:t>
          </a:r>
          <a:r>
            <a:rPr lang="ja-JP" altLang="ja-JP" sz="800" b="0" i="0" u="none" baseline="0">
              <a:solidFill>
                <a:sysClr val="windowText" lastClr="000000"/>
              </a:solidFill>
              <a:latin typeface="Meiryo UI" pitchFamily="50" charset="-128"/>
              <a:ea typeface="Meiryo UI" pitchFamily="50" charset="-128"/>
              <a:cs typeface="Meiryo UI" pitchFamily="50" charset="-128"/>
            </a:rPr>
            <a:t>料金は、お１人様１コースあたり</a:t>
          </a:r>
          <a:r>
            <a:rPr lang="ja-JP" altLang="en-US" sz="800" b="0" i="0" u="none" baseline="0">
              <a:solidFill>
                <a:sysClr val="windowText" lastClr="000000"/>
              </a:solidFill>
              <a:latin typeface="Meiryo UI" pitchFamily="50" charset="-128"/>
              <a:ea typeface="Meiryo UI" pitchFamily="50" charset="-128"/>
              <a:cs typeface="Meiryo UI" pitchFamily="50" charset="-128"/>
            </a:rPr>
            <a:t> </a:t>
          </a:r>
          <a:r>
            <a:rPr lang="en-US" altLang="ja-JP" sz="800" b="0" i="0" u="none" baseline="0">
              <a:solidFill>
                <a:sysClr val="windowText" lastClr="000000"/>
              </a:solidFill>
              <a:latin typeface="Meiryo UI" pitchFamily="50" charset="-128"/>
              <a:ea typeface="Meiryo UI" pitchFamily="50" charset="-128"/>
              <a:cs typeface="Meiryo UI" pitchFamily="50" charset="-128"/>
            </a:rPr>
            <a:t>2,000</a:t>
          </a:r>
          <a:r>
            <a:rPr lang="ja-JP" altLang="ja-JP" sz="800" b="0" i="0" u="none" baseline="0">
              <a:solidFill>
                <a:sysClr val="windowText" lastClr="000000"/>
              </a:solidFill>
              <a:latin typeface="Meiryo UI" pitchFamily="50" charset="-128"/>
              <a:ea typeface="Meiryo UI" pitchFamily="50" charset="-128"/>
              <a:cs typeface="Meiryo UI" pitchFamily="50" charset="-128"/>
            </a:rPr>
            <a:t>円（</a:t>
          </a:r>
          <a:r>
            <a:rPr lang="ja-JP" altLang="en-US" sz="800" b="0" i="0" u="none" baseline="0">
              <a:solidFill>
                <a:sysClr val="windowText" lastClr="000000"/>
              </a:solidFill>
              <a:latin typeface="Meiryo UI" pitchFamily="50" charset="-128"/>
              <a:ea typeface="Meiryo UI" pitchFamily="50" charset="-128"/>
              <a:cs typeface="Meiryo UI" pitchFamily="50" charset="-128"/>
            </a:rPr>
            <a:t>税抜き</a:t>
          </a:r>
          <a:r>
            <a:rPr lang="ja-JP" altLang="ja-JP" sz="800" b="0" i="0" u="none" baseline="0">
              <a:solidFill>
                <a:sysClr val="windowText" lastClr="000000"/>
              </a:solidFill>
              <a:latin typeface="Meiryo UI" pitchFamily="50" charset="-128"/>
              <a:ea typeface="Meiryo UI" pitchFamily="50" charset="-128"/>
              <a:cs typeface="Meiryo UI" pitchFamily="50" charset="-128"/>
            </a:rPr>
            <a:t>）</a:t>
          </a:r>
          <a:r>
            <a:rPr lang="ja-JP" altLang="ja-JP" sz="800" b="0" i="0" baseline="0">
              <a:solidFill>
                <a:sysClr val="windowText" lastClr="000000"/>
              </a:solidFill>
              <a:latin typeface="Meiryo UI" pitchFamily="50" charset="-128"/>
              <a:ea typeface="Meiryo UI" pitchFamily="50" charset="-128"/>
              <a:cs typeface="Meiryo UI" pitchFamily="50" charset="-128"/>
            </a:rPr>
            <a:t>です。</a:t>
          </a:r>
          <a:endParaRPr lang="ja-JP" altLang="ja-JP" sz="800">
            <a:solidFill>
              <a:sysClr val="windowText" lastClr="000000"/>
            </a:solidFill>
            <a:latin typeface="Meiryo UI" pitchFamily="50" charset="-128"/>
            <a:ea typeface="Meiryo UI" pitchFamily="50" charset="-128"/>
            <a:cs typeface="Meiryo UI" pitchFamily="50" charset="-128"/>
          </a:endParaRPr>
        </a:p>
        <a:p>
          <a:pPr rtl="0"/>
          <a:r>
            <a:rPr lang="ja-JP" altLang="ja-JP" sz="800" b="0" i="0" baseline="0">
              <a:solidFill>
                <a:sysClr val="windowText" lastClr="000000"/>
              </a:solidFill>
              <a:latin typeface="Meiryo UI" pitchFamily="50" charset="-128"/>
              <a:ea typeface="Meiryo UI" pitchFamily="50" charset="-128"/>
              <a:cs typeface="Meiryo UI" pitchFamily="50" charset="-128"/>
            </a:rPr>
            <a:t>■申込みは、１回のご受講につき１回のみ可能です。</a:t>
          </a:r>
          <a:endParaRPr lang="ja-JP" altLang="ja-JP" sz="800">
            <a:solidFill>
              <a:sysClr val="windowText" lastClr="000000"/>
            </a:solidFill>
            <a:latin typeface="Meiryo UI" pitchFamily="50" charset="-128"/>
            <a:ea typeface="Meiryo UI" pitchFamily="50" charset="-128"/>
            <a:cs typeface="Meiryo UI" pitchFamily="50" charset="-128"/>
          </a:endParaRPr>
        </a:p>
        <a:p>
          <a:pPr rtl="0" fontAlgn="base"/>
          <a:r>
            <a:rPr lang="ja-JP" altLang="ja-JP" sz="800" b="0" i="0" baseline="0">
              <a:solidFill>
                <a:sysClr val="windowText" lastClr="000000"/>
              </a:solidFill>
              <a:latin typeface="Meiryo UI" pitchFamily="50" charset="-128"/>
              <a:ea typeface="Meiryo UI" pitchFamily="50" charset="-128"/>
              <a:cs typeface="Meiryo UI" pitchFamily="50" charset="-128"/>
            </a:rPr>
            <a:t>　　</a:t>
          </a:r>
          <a:r>
            <a:rPr lang="en-US" altLang="ja-JP" sz="800" b="0" i="0" baseline="0">
              <a:solidFill>
                <a:sysClr val="windowText" lastClr="000000"/>
              </a:solidFill>
              <a:latin typeface="Meiryo UI" pitchFamily="50" charset="-128"/>
              <a:ea typeface="Meiryo UI" pitchFamily="50" charset="-128"/>
              <a:cs typeface="Meiryo UI" pitchFamily="50" charset="-128"/>
            </a:rPr>
            <a:t>※</a:t>
          </a:r>
          <a:r>
            <a:rPr lang="ja-JP" altLang="ja-JP" sz="800" b="0" i="0" baseline="0">
              <a:solidFill>
                <a:sysClr val="windowText" lastClr="000000"/>
              </a:solidFill>
              <a:latin typeface="Meiryo UI" pitchFamily="50" charset="-128"/>
              <a:ea typeface="Meiryo UI" pitchFamily="50" charset="-128"/>
              <a:cs typeface="Meiryo UI" pitchFamily="50" charset="-128"/>
            </a:rPr>
            <a:t>ただし、コース内容の改訂、コースの廃講</a:t>
          </a:r>
          <a:r>
            <a:rPr lang="ja-JP" altLang="ja-JP" sz="800" b="0" i="0" baseline="0">
              <a:latin typeface="Meiryo UI" pitchFamily="50" charset="-128"/>
              <a:ea typeface="Meiryo UI" pitchFamily="50" charset="-128"/>
              <a:cs typeface="Meiryo UI" pitchFamily="50" charset="-128"/>
            </a:rPr>
            <a:t>等の事由により、お受けできない合もあります。</a:t>
          </a:r>
          <a:endParaRPr lang="ja-JP" altLang="ja-JP" sz="800">
            <a:latin typeface="Meiryo UI" pitchFamily="50" charset="-128"/>
            <a:ea typeface="Meiryo UI" pitchFamily="50" charset="-128"/>
            <a:cs typeface="Meiryo UI" pitchFamily="50" charset="-128"/>
          </a:endParaRPr>
        </a:p>
        <a:p>
          <a:pPr rtl="0"/>
          <a:r>
            <a:rPr lang="ja-JP" altLang="ja-JP" sz="800" b="0" i="0" baseline="0">
              <a:latin typeface="Meiryo UI" pitchFamily="50" charset="-128"/>
              <a:ea typeface="Meiryo UI" pitchFamily="50" charset="-128"/>
              <a:cs typeface="Meiryo UI" pitchFamily="50" charset="-128"/>
            </a:rPr>
            <a:t>■お申込みは、原則、教育担当者様よりお受けします。</a:t>
          </a:r>
          <a:endParaRPr lang="ja-JP" altLang="ja-JP" sz="800">
            <a:latin typeface="Meiryo UI" pitchFamily="50" charset="-128"/>
            <a:ea typeface="Meiryo UI" pitchFamily="50" charset="-128"/>
            <a:cs typeface="Meiryo UI" pitchFamily="50" charset="-128"/>
          </a:endParaRPr>
        </a:p>
        <a:p>
          <a:pPr rtl="0"/>
          <a:r>
            <a:rPr lang="ja-JP" altLang="ja-JP" sz="800" b="0" i="0" baseline="0">
              <a:latin typeface="Meiryo UI" pitchFamily="50" charset="-128"/>
              <a:ea typeface="Meiryo UI" pitchFamily="50" charset="-128"/>
              <a:cs typeface="Meiryo UI" pitchFamily="50" charset="-128"/>
            </a:rPr>
            <a:t>　　</a:t>
          </a:r>
          <a:r>
            <a:rPr lang="en-US" altLang="ja-JP" sz="800" b="0" i="0" baseline="0">
              <a:latin typeface="Meiryo UI" pitchFamily="50" charset="-128"/>
              <a:ea typeface="Meiryo UI" pitchFamily="50" charset="-128"/>
              <a:cs typeface="Meiryo UI" pitchFamily="50" charset="-128"/>
            </a:rPr>
            <a:t>※</a:t>
          </a:r>
          <a:r>
            <a:rPr lang="ja-JP" altLang="ja-JP" sz="800" b="0" i="0" baseline="0">
              <a:latin typeface="Meiryo UI" pitchFamily="50" charset="-128"/>
              <a:ea typeface="Meiryo UI" pitchFamily="50" charset="-128"/>
              <a:cs typeface="Meiryo UI" pitchFamily="50" charset="-128"/>
            </a:rPr>
            <a:t>受講者様からのお申込みは、ご勤務先の担当者様のご了解を得たうえで</a:t>
          </a:r>
          <a:r>
            <a:rPr lang="ja-JP" altLang="en-US" sz="800" b="0" i="0" baseline="0">
              <a:latin typeface="Meiryo UI" pitchFamily="50" charset="-128"/>
              <a:ea typeface="Meiryo UI" pitchFamily="50" charset="-128"/>
              <a:cs typeface="Meiryo UI" pitchFamily="50" charset="-128"/>
            </a:rPr>
            <a:t>お</a:t>
          </a:r>
          <a:r>
            <a:rPr lang="ja-JP" altLang="ja-JP" sz="800" b="0" i="0" baseline="0">
              <a:latin typeface="Meiryo UI" pitchFamily="50" charset="-128"/>
              <a:ea typeface="Meiryo UI" pitchFamily="50" charset="-128"/>
              <a:cs typeface="Meiryo UI" pitchFamily="50" charset="-128"/>
            </a:rPr>
            <a:t>受けします。</a:t>
          </a:r>
          <a:endParaRPr lang="ja-JP" altLang="ja-JP" sz="800">
            <a:latin typeface="Meiryo UI" pitchFamily="50" charset="-128"/>
            <a:ea typeface="Meiryo UI" pitchFamily="50" charset="-128"/>
            <a:cs typeface="Meiryo UI" pitchFamily="50" charset="-128"/>
          </a:endParaRPr>
        </a:p>
        <a:p>
          <a:pPr rtl="0" fontAlgn="base"/>
          <a:r>
            <a:rPr lang="ja-JP" altLang="ja-JP" sz="800" b="0" i="0" baseline="0">
              <a:latin typeface="Meiryo UI" pitchFamily="50" charset="-128"/>
              <a:ea typeface="Meiryo UI" pitchFamily="50" charset="-128"/>
              <a:cs typeface="Meiryo UI" pitchFamily="50" charset="-128"/>
            </a:rPr>
            <a:t>■優秀修了認定の適用はありません（修了認定のみ）。</a:t>
          </a:r>
          <a:endParaRPr lang="ja-JP" altLang="ja-JP" sz="800">
            <a:solidFill>
              <a:srgbClr val="FF0000"/>
            </a:solidFill>
            <a:latin typeface="Meiryo UI" pitchFamily="50" charset="-128"/>
            <a:ea typeface="Meiryo UI" pitchFamily="50" charset="-128"/>
            <a:cs typeface="Meiryo UI" pitchFamily="50" charset="-128"/>
          </a:endParaRPr>
        </a:p>
        <a:p>
          <a:pPr rtl="0" fontAlgn="base"/>
          <a:r>
            <a:rPr lang="ja-JP" altLang="ja-JP" sz="800" b="0" i="0" baseline="0">
              <a:latin typeface="Meiryo UI" pitchFamily="50" charset="-128"/>
              <a:ea typeface="Meiryo UI" pitchFamily="50" charset="-128"/>
              <a:cs typeface="Meiryo UI" pitchFamily="50" charset="-128"/>
            </a:rPr>
            <a:t>■申込キャンセルに関するお取り扱いについて</a:t>
          </a:r>
          <a:endParaRPr lang="en-US" altLang="ja-JP" sz="800" b="0" i="0" baseline="0">
            <a:latin typeface="Meiryo UI" pitchFamily="50" charset="-128"/>
            <a:ea typeface="Meiryo UI" pitchFamily="50" charset="-128"/>
            <a:cs typeface="Meiryo UI" pitchFamily="50" charset="-128"/>
          </a:endParaRPr>
        </a:p>
        <a:p>
          <a:pPr rtl="0" fontAlgn="base"/>
          <a:r>
            <a:rPr lang="ja-JP" altLang="en-US" sz="800" baseline="0">
              <a:latin typeface="Meiryo UI" pitchFamily="50" charset="-128"/>
              <a:ea typeface="Meiryo UI" pitchFamily="50" charset="-128"/>
              <a:cs typeface="Meiryo UI" pitchFamily="50" charset="-128"/>
            </a:rPr>
            <a:t>　　</a:t>
          </a:r>
          <a:r>
            <a:rPr lang="ja-JP" altLang="ja-JP" sz="800" baseline="0">
              <a:latin typeface="Meiryo UI" pitchFamily="50" charset="-128"/>
              <a:ea typeface="Meiryo UI" pitchFamily="50" charset="-128"/>
              <a:cs typeface="Meiryo UI" pitchFamily="50" charset="-128"/>
            </a:rPr>
            <a:t>在籍期間内にお申込みいただいた後、変更前の在籍期間内に修了した場合も、</a:t>
          </a:r>
          <a:endParaRPr lang="en-US" altLang="ja-JP" sz="800" baseline="0">
            <a:latin typeface="Meiryo UI" pitchFamily="50" charset="-128"/>
            <a:ea typeface="Meiryo UI" pitchFamily="50" charset="-128"/>
            <a:cs typeface="Meiryo UI" pitchFamily="50" charset="-128"/>
          </a:endParaRPr>
        </a:p>
        <a:p>
          <a:pPr rtl="0" fontAlgn="base"/>
          <a:r>
            <a:rPr lang="ja-JP" altLang="en-US" sz="800" baseline="0">
              <a:latin typeface="Meiryo UI" pitchFamily="50" charset="-128"/>
              <a:ea typeface="Meiryo UI" pitchFamily="50" charset="-128"/>
              <a:cs typeface="Meiryo UI" pitchFamily="50" charset="-128"/>
            </a:rPr>
            <a:t>　　</a:t>
          </a:r>
          <a:r>
            <a:rPr lang="ja-JP" altLang="ja-JP" sz="800" baseline="0">
              <a:latin typeface="Meiryo UI" pitchFamily="50" charset="-128"/>
              <a:ea typeface="Meiryo UI" pitchFamily="50" charset="-128"/>
              <a:cs typeface="Meiryo UI" pitchFamily="50" charset="-128"/>
            </a:rPr>
            <a:t>キャンセル・返金はお受けできません。</a:t>
          </a:r>
          <a:endParaRPr lang="en-US" altLang="ja-JP" sz="800" baseline="0">
            <a:latin typeface="Meiryo UI" pitchFamily="50" charset="-128"/>
            <a:ea typeface="Meiryo UI" pitchFamily="50" charset="-128"/>
            <a:cs typeface="Meiryo UI" pitchFamily="50" charset="-128"/>
          </a:endParaRPr>
        </a:p>
        <a:p>
          <a:r>
            <a:rPr lang="ja-JP" altLang="ja-JP" sz="800" baseline="0">
              <a:latin typeface="Meiryo UI" pitchFamily="50" charset="-128"/>
              <a:ea typeface="Meiryo UI" pitchFamily="50" charset="-128"/>
              <a:cs typeface="Meiryo UI" pitchFamily="50" charset="-128"/>
            </a:rPr>
            <a:t>　　申込み受理から８日以内であれば申込みキャンセルを承ります。　</a:t>
          </a:r>
        </a:p>
        <a:p>
          <a:pPr fontAlgn="base"/>
          <a:r>
            <a:rPr lang="ja-JP" altLang="ja-JP" sz="800" baseline="0">
              <a:latin typeface="Meiryo UI" pitchFamily="50" charset="-128"/>
              <a:ea typeface="Meiryo UI" pitchFamily="50" charset="-128"/>
              <a:cs typeface="Meiryo UI" pitchFamily="50" charset="-128"/>
            </a:rPr>
            <a:t>　　なお、返金振込手数料などはお申込ご本人様のご負担となります。</a:t>
          </a:r>
          <a:endParaRPr lang="en-US" altLang="ja-JP" sz="800" baseline="0">
            <a:latin typeface="Meiryo UI" pitchFamily="50" charset="-128"/>
            <a:ea typeface="Meiryo UI" pitchFamily="50" charset="-128"/>
            <a:cs typeface="Meiryo UI" pitchFamily="50" charset="-128"/>
          </a:endParaRPr>
        </a:p>
        <a:p>
          <a:pPr fontAlgn="base"/>
          <a:r>
            <a:rPr lang="ja-JP" altLang="ja-JP" sz="800" baseline="0">
              <a:latin typeface="Meiryo UI" pitchFamily="50" charset="-128"/>
              <a:ea typeface="Meiryo UI" pitchFamily="50" charset="-128"/>
              <a:cs typeface="Meiryo UI" pitchFamily="50" charset="-128"/>
            </a:rPr>
            <a:t>　　また、お申し出の際は必ず申込責任者様経由で弊社営業担当までご連絡をお願いいたします。</a:t>
          </a:r>
          <a:endParaRPr lang="en-US" altLang="ja-JP" sz="800" baseline="0">
            <a:latin typeface="Meiryo UI" pitchFamily="50" charset="-128"/>
            <a:ea typeface="Meiryo UI" pitchFamily="50" charset="-128"/>
            <a:cs typeface="Meiryo UI" pitchFamily="50" charset="-128"/>
          </a:endParaRPr>
        </a:p>
        <a:p>
          <a:pPr fontAlgn="base"/>
          <a:r>
            <a:rPr kumimoji="1" lang="ja-JP" altLang="ja-JP" sz="800" baseline="0">
              <a:latin typeface="Meiryo UI" pitchFamily="50" charset="-128"/>
              <a:ea typeface="Meiryo UI" pitchFamily="50" charset="-128"/>
              <a:cs typeface="Meiryo UI" pitchFamily="50" charset="-128"/>
            </a:rPr>
            <a:t>　　申込後、学習の継続が不可能になった場合（退職を含む）においても、</a:t>
          </a:r>
          <a:endParaRPr kumimoji="1" lang="en-US" altLang="ja-JP" sz="800" baseline="0">
            <a:latin typeface="Meiryo UI" pitchFamily="50" charset="-128"/>
            <a:ea typeface="Meiryo UI" pitchFamily="50" charset="-128"/>
            <a:cs typeface="Meiryo UI" pitchFamily="50" charset="-128"/>
          </a:endParaRPr>
        </a:p>
        <a:p>
          <a:pPr fontAlgn="base"/>
          <a:r>
            <a:rPr kumimoji="1" lang="ja-JP" altLang="ja-JP" sz="800" baseline="0">
              <a:latin typeface="Meiryo UI" pitchFamily="50" charset="-128"/>
              <a:ea typeface="Meiryo UI" pitchFamily="50" charset="-128"/>
              <a:cs typeface="Meiryo UI" pitchFamily="50" charset="-128"/>
            </a:rPr>
            <a:t>　　当社に責のある場合を除き、期間延長料は返金できません。　　</a:t>
          </a:r>
          <a:endParaRPr lang="ja-JP" altLang="en-US" sz="800" b="0" i="0" u="none" strike="noStrike" baseline="0">
            <a:solidFill>
              <a:srgbClr val="000000"/>
            </a:solidFill>
            <a:latin typeface="Meiryo UI" pitchFamily="50" charset="-128"/>
            <a:ea typeface="Meiryo UI" pitchFamily="50" charset="-128"/>
            <a:cs typeface="Meiryo UI"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240634</xdr:colOff>
      <xdr:row>15</xdr:row>
      <xdr:rowOff>183930</xdr:rowOff>
    </xdr:from>
    <xdr:to>
      <xdr:col>15</xdr:col>
      <xdr:colOff>407275</xdr:colOff>
      <xdr:row>17</xdr:row>
      <xdr:rowOff>30078</xdr:rowOff>
    </xdr:to>
    <xdr:sp macro="" textlink="">
      <xdr:nvSpPr>
        <xdr:cNvPr id="2" name="左矢印 1">
          <a:extLst>
            <a:ext uri="{FF2B5EF4-FFF2-40B4-BE49-F238E27FC236}">
              <a16:creationId xmlns:a16="http://schemas.microsoft.com/office/drawing/2014/main" id="{165B9DA0-9FE8-4426-8D99-3B8DB35D6F8F}"/>
            </a:ext>
          </a:extLst>
        </xdr:cNvPr>
        <xdr:cNvSpPr/>
      </xdr:nvSpPr>
      <xdr:spPr>
        <a:xfrm rot="16200000">
          <a:off x="6682618" y="3771771"/>
          <a:ext cx="265248" cy="519066"/>
        </a:xfrm>
        <a:prstGeom prst="leftArrow">
          <a:avLst>
            <a:gd name="adj1" fmla="val 57548"/>
            <a:gd name="adj2" fmla="val 5453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b="1"/>
        </a:p>
      </xdr:txBody>
    </xdr:sp>
    <xdr:clientData/>
  </xdr:twoCellAnchor>
  <xdr:twoCellAnchor>
    <xdr:from>
      <xdr:col>15</xdr:col>
      <xdr:colOff>13608</xdr:colOff>
      <xdr:row>2</xdr:row>
      <xdr:rowOff>50801</xdr:rowOff>
    </xdr:from>
    <xdr:to>
      <xdr:col>19</xdr:col>
      <xdr:colOff>224518</xdr:colOff>
      <xdr:row>14</xdr:row>
      <xdr:rowOff>174625</xdr:rowOff>
    </xdr:to>
    <xdr:sp macro="" textlink="">
      <xdr:nvSpPr>
        <xdr:cNvPr id="3" name="Text Box 5">
          <a:extLst>
            <a:ext uri="{FF2B5EF4-FFF2-40B4-BE49-F238E27FC236}">
              <a16:creationId xmlns:a16="http://schemas.microsoft.com/office/drawing/2014/main" id="{060E79D7-44F0-4C98-A948-F31481FB868F}"/>
            </a:ext>
          </a:extLst>
        </xdr:cNvPr>
        <xdr:cNvSpPr txBox="1">
          <a:spLocks noChangeArrowheads="1"/>
        </xdr:cNvSpPr>
      </xdr:nvSpPr>
      <xdr:spPr bwMode="auto">
        <a:xfrm>
          <a:off x="6681108" y="546101"/>
          <a:ext cx="4268560" cy="3095624"/>
        </a:xfrm>
        <a:prstGeom prst="rect">
          <a:avLst/>
        </a:prstGeom>
        <a:solidFill>
          <a:srgbClr val="FFFFCC">
            <a:alpha val="69804"/>
          </a:srgbClr>
        </a:solidFill>
        <a:ln w="38100" cmpd="dbl">
          <a:solidFill>
            <a:srgbClr val="000000"/>
          </a:solidFill>
          <a:miter lim="800000"/>
          <a:headEnd/>
          <a:tailEnd/>
        </a:ln>
      </xdr:spPr>
      <xdr:txBody>
        <a:bodyPr vertOverflow="clip" wrap="square" lIns="72000" tIns="82800" rIns="54000" bIns="46800" spcCol="180000" anchor="t" upright="1"/>
        <a:lstStyle/>
        <a:p>
          <a:pPr rtl="0" fontAlgn="base"/>
          <a:r>
            <a:rPr lang="ja-JP" altLang="en-US" sz="800" b="0" i="0" baseline="0">
              <a:latin typeface="Meiryo UI" pitchFamily="50" charset="-128"/>
              <a:ea typeface="Meiryo UI" pitchFamily="50" charset="-128"/>
              <a:cs typeface="Meiryo UI" pitchFamily="50" charset="-128"/>
            </a:rPr>
            <a:t>　注意事項</a:t>
          </a:r>
          <a:endParaRPr lang="en-US" altLang="ja-JP" sz="800" b="0" i="0" baseline="0">
            <a:latin typeface="Meiryo UI" pitchFamily="50" charset="-128"/>
            <a:ea typeface="Meiryo UI" pitchFamily="50" charset="-128"/>
            <a:cs typeface="Meiryo UI" pitchFamily="50" charset="-128"/>
          </a:endParaRPr>
        </a:p>
        <a:p>
          <a:pPr rtl="0" fontAlgn="base"/>
          <a:r>
            <a:rPr lang="ja-JP" altLang="ja-JP" sz="800" b="0" i="0" baseline="0">
              <a:latin typeface="Meiryo UI" pitchFamily="50" charset="-128"/>
              <a:ea typeface="Meiryo UI" pitchFamily="50" charset="-128"/>
              <a:cs typeface="Meiryo UI" pitchFamily="50" charset="-128"/>
            </a:rPr>
            <a:t>■在籍期間内、または</a:t>
          </a:r>
          <a:r>
            <a:rPr lang="ja-JP" altLang="ja-JP" sz="800" b="0" i="0" baseline="0">
              <a:solidFill>
                <a:sysClr val="windowText" lastClr="000000"/>
              </a:solidFill>
              <a:latin typeface="Meiryo UI" pitchFamily="50" charset="-128"/>
              <a:ea typeface="Meiryo UI" pitchFamily="50" charset="-128"/>
              <a:cs typeface="Meiryo UI" pitchFamily="50" charset="-128"/>
            </a:rPr>
            <a:t>、在籍期間満了後６ヵ月以内にお申込みください。</a:t>
          </a:r>
          <a:endParaRPr lang="en-US" altLang="ja-JP" sz="800" b="0" i="0" baseline="0">
            <a:solidFill>
              <a:sysClr val="windowText" lastClr="000000"/>
            </a:solidFill>
            <a:latin typeface="Meiryo UI" pitchFamily="50" charset="-128"/>
            <a:ea typeface="Meiryo UI" pitchFamily="50" charset="-128"/>
            <a:cs typeface="Meiryo UI" pitchFamily="50" charset="-128"/>
          </a:endParaRPr>
        </a:p>
        <a:p>
          <a:pPr rtl="0" eaLnBrk="1" fontAlgn="base" latinLnBrk="0" hangingPunct="1"/>
          <a:r>
            <a:rPr lang="ja-JP" altLang="ja-JP" sz="800" b="0" i="0" u="none" baseline="0">
              <a:solidFill>
                <a:sysClr val="windowText" lastClr="000000"/>
              </a:solidFill>
              <a:latin typeface="Meiryo UI" pitchFamily="50" charset="-128"/>
              <a:ea typeface="Meiryo UI" pitchFamily="50" charset="-128"/>
              <a:cs typeface="Meiryo UI" pitchFamily="50" charset="-128"/>
            </a:rPr>
            <a:t>■延長期間は、申込月から最長６ヵ月（月単位）</a:t>
          </a:r>
          <a:r>
            <a:rPr lang="ja-JP" altLang="ja-JP" sz="800" b="0" i="0" baseline="0">
              <a:solidFill>
                <a:sysClr val="windowText" lastClr="000000"/>
              </a:solidFill>
              <a:latin typeface="Meiryo UI" pitchFamily="50" charset="-128"/>
              <a:ea typeface="Meiryo UI" pitchFamily="50" charset="-128"/>
              <a:cs typeface="Meiryo UI" pitchFamily="50" charset="-128"/>
            </a:rPr>
            <a:t>です。</a:t>
          </a:r>
          <a:endParaRPr lang="ja-JP" altLang="ja-JP" sz="800">
            <a:solidFill>
              <a:sysClr val="windowText" lastClr="000000"/>
            </a:solidFill>
            <a:latin typeface="Meiryo UI" pitchFamily="50" charset="-128"/>
            <a:ea typeface="Meiryo UI" pitchFamily="50" charset="-128"/>
            <a:cs typeface="Meiryo UI" pitchFamily="50" charset="-128"/>
          </a:endParaRPr>
        </a:p>
        <a:p>
          <a:pPr rtl="0" eaLnBrk="1" fontAlgn="base" latinLnBrk="0" hangingPunct="1"/>
          <a:r>
            <a:rPr lang="ja-JP" altLang="ja-JP" sz="800" b="0" i="0" baseline="0">
              <a:solidFill>
                <a:sysClr val="windowText" lastClr="000000"/>
              </a:solidFill>
              <a:latin typeface="Meiryo UI" pitchFamily="50" charset="-128"/>
              <a:ea typeface="Meiryo UI" pitchFamily="50" charset="-128"/>
              <a:cs typeface="Meiryo UI" pitchFamily="50" charset="-128"/>
            </a:rPr>
            <a:t>■</a:t>
          </a:r>
          <a:r>
            <a:rPr lang="ja-JP" altLang="ja-JP" sz="800" b="0" i="0" u="none" baseline="0">
              <a:solidFill>
                <a:sysClr val="windowText" lastClr="000000"/>
              </a:solidFill>
              <a:latin typeface="Meiryo UI" pitchFamily="50" charset="-128"/>
              <a:ea typeface="Meiryo UI" pitchFamily="50" charset="-128"/>
              <a:cs typeface="Meiryo UI" pitchFamily="50" charset="-128"/>
            </a:rPr>
            <a:t>料金は、お１人様１コースあたり</a:t>
          </a:r>
          <a:r>
            <a:rPr lang="ja-JP" altLang="en-US" sz="800" b="0" i="0" u="none" baseline="0">
              <a:solidFill>
                <a:sysClr val="windowText" lastClr="000000"/>
              </a:solidFill>
              <a:latin typeface="Meiryo UI" pitchFamily="50" charset="-128"/>
              <a:ea typeface="Meiryo UI" pitchFamily="50" charset="-128"/>
              <a:cs typeface="Meiryo UI" pitchFamily="50" charset="-128"/>
            </a:rPr>
            <a:t> </a:t>
          </a:r>
          <a:r>
            <a:rPr lang="en-US" altLang="ja-JP" sz="800" b="0" i="0" u="none" baseline="0">
              <a:solidFill>
                <a:sysClr val="windowText" lastClr="000000"/>
              </a:solidFill>
              <a:latin typeface="Meiryo UI" pitchFamily="50" charset="-128"/>
              <a:ea typeface="Meiryo UI" pitchFamily="50" charset="-128"/>
              <a:cs typeface="Meiryo UI" pitchFamily="50" charset="-128"/>
            </a:rPr>
            <a:t>2,000</a:t>
          </a:r>
          <a:r>
            <a:rPr lang="ja-JP" altLang="ja-JP" sz="800" b="0" i="0" u="none" baseline="0">
              <a:solidFill>
                <a:sysClr val="windowText" lastClr="000000"/>
              </a:solidFill>
              <a:latin typeface="Meiryo UI" pitchFamily="50" charset="-128"/>
              <a:ea typeface="Meiryo UI" pitchFamily="50" charset="-128"/>
              <a:cs typeface="Meiryo UI" pitchFamily="50" charset="-128"/>
            </a:rPr>
            <a:t>円（</a:t>
          </a:r>
          <a:r>
            <a:rPr lang="ja-JP" altLang="en-US" sz="800" b="0" i="0" u="none" baseline="0">
              <a:solidFill>
                <a:sysClr val="windowText" lastClr="000000"/>
              </a:solidFill>
              <a:latin typeface="Meiryo UI" pitchFamily="50" charset="-128"/>
              <a:ea typeface="Meiryo UI" pitchFamily="50" charset="-128"/>
              <a:cs typeface="Meiryo UI" pitchFamily="50" charset="-128"/>
            </a:rPr>
            <a:t>税抜き</a:t>
          </a:r>
          <a:r>
            <a:rPr lang="ja-JP" altLang="ja-JP" sz="800" b="0" i="0" u="none" baseline="0">
              <a:solidFill>
                <a:sysClr val="windowText" lastClr="000000"/>
              </a:solidFill>
              <a:latin typeface="Meiryo UI" pitchFamily="50" charset="-128"/>
              <a:ea typeface="Meiryo UI" pitchFamily="50" charset="-128"/>
              <a:cs typeface="Meiryo UI" pitchFamily="50" charset="-128"/>
            </a:rPr>
            <a:t>）</a:t>
          </a:r>
          <a:r>
            <a:rPr lang="ja-JP" altLang="ja-JP" sz="800" b="0" i="0" baseline="0">
              <a:solidFill>
                <a:sysClr val="windowText" lastClr="000000"/>
              </a:solidFill>
              <a:latin typeface="Meiryo UI" pitchFamily="50" charset="-128"/>
              <a:ea typeface="Meiryo UI" pitchFamily="50" charset="-128"/>
              <a:cs typeface="Meiryo UI" pitchFamily="50" charset="-128"/>
            </a:rPr>
            <a:t>です。</a:t>
          </a:r>
          <a:endParaRPr lang="ja-JP" altLang="ja-JP" sz="800">
            <a:solidFill>
              <a:sysClr val="windowText" lastClr="000000"/>
            </a:solidFill>
            <a:latin typeface="Meiryo UI" pitchFamily="50" charset="-128"/>
            <a:ea typeface="Meiryo UI" pitchFamily="50" charset="-128"/>
            <a:cs typeface="Meiryo UI" pitchFamily="50" charset="-128"/>
          </a:endParaRPr>
        </a:p>
        <a:p>
          <a:pPr rtl="0"/>
          <a:r>
            <a:rPr lang="ja-JP" altLang="ja-JP" sz="800" b="0" i="0" baseline="0">
              <a:solidFill>
                <a:sysClr val="windowText" lastClr="000000"/>
              </a:solidFill>
              <a:latin typeface="Meiryo UI" pitchFamily="50" charset="-128"/>
              <a:ea typeface="Meiryo UI" pitchFamily="50" charset="-128"/>
              <a:cs typeface="Meiryo UI" pitchFamily="50" charset="-128"/>
            </a:rPr>
            <a:t>■申込みは、１回のご受講につき１回のみ可能です。</a:t>
          </a:r>
          <a:endParaRPr lang="ja-JP" altLang="ja-JP" sz="800">
            <a:solidFill>
              <a:sysClr val="windowText" lastClr="000000"/>
            </a:solidFill>
            <a:latin typeface="Meiryo UI" pitchFamily="50" charset="-128"/>
            <a:ea typeface="Meiryo UI" pitchFamily="50" charset="-128"/>
            <a:cs typeface="Meiryo UI" pitchFamily="50" charset="-128"/>
          </a:endParaRPr>
        </a:p>
        <a:p>
          <a:pPr rtl="0" fontAlgn="base"/>
          <a:r>
            <a:rPr lang="ja-JP" altLang="ja-JP" sz="800" b="0" i="0" baseline="0">
              <a:solidFill>
                <a:sysClr val="windowText" lastClr="000000"/>
              </a:solidFill>
              <a:latin typeface="Meiryo UI" pitchFamily="50" charset="-128"/>
              <a:ea typeface="Meiryo UI" pitchFamily="50" charset="-128"/>
              <a:cs typeface="Meiryo UI" pitchFamily="50" charset="-128"/>
            </a:rPr>
            <a:t>　　</a:t>
          </a:r>
          <a:r>
            <a:rPr lang="en-US" altLang="ja-JP" sz="800" b="0" i="0" baseline="0">
              <a:solidFill>
                <a:sysClr val="windowText" lastClr="000000"/>
              </a:solidFill>
              <a:latin typeface="Meiryo UI" pitchFamily="50" charset="-128"/>
              <a:ea typeface="Meiryo UI" pitchFamily="50" charset="-128"/>
              <a:cs typeface="Meiryo UI" pitchFamily="50" charset="-128"/>
            </a:rPr>
            <a:t>※</a:t>
          </a:r>
          <a:r>
            <a:rPr lang="ja-JP" altLang="ja-JP" sz="800" b="0" i="0" baseline="0">
              <a:solidFill>
                <a:sysClr val="windowText" lastClr="000000"/>
              </a:solidFill>
              <a:latin typeface="Meiryo UI" pitchFamily="50" charset="-128"/>
              <a:ea typeface="Meiryo UI" pitchFamily="50" charset="-128"/>
              <a:cs typeface="Meiryo UI" pitchFamily="50" charset="-128"/>
            </a:rPr>
            <a:t>ただし、コース内容の改訂、コースの廃講</a:t>
          </a:r>
          <a:r>
            <a:rPr lang="ja-JP" altLang="ja-JP" sz="800" b="0" i="0" baseline="0">
              <a:latin typeface="Meiryo UI" pitchFamily="50" charset="-128"/>
              <a:ea typeface="Meiryo UI" pitchFamily="50" charset="-128"/>
              <a:cs typeface="Meiryo UI" pitchFamily="50" charset="-128"/>
            </a:rPr>
            <a:t>等の事由により、お受けできない合もあります。</a:t>
          </a:r>
          <a:endParaRPr lang="ja-JP" altLang="ja-JP" sz="800">
            <a:latin typeface="Meiryo UI" pitchFamily="50" charset="-128"/>
            <a:ea typeface="Meiryo UI" pitchFamily="50" charset="-128"/>
            <a:cs typeface="Meiryo UI" pitchFamily="50" charset="-128"/>
          </a:endParaRPr>
        </a:p>
        <a:p>
          <a:pPr rtl="0"/>
          <a:r>
            <a:rPr lang="ja-JP" altLang="ja-JP" sz="800" b="0" i="0" baseline="0">
              <a:latin typeface="Meiryo UI" pitchFamily="50" charset="-128"/>
              <a:ea typeface="Meiryo UI" pitchFamily="50" charset="-128"/>
              <a:cs typeface="Meiryo UI" pitchFamily="50" charset="-128"/>
            </a:rPr>
            <a:t>■お申込みは、原則、教育担当者様よりお受けします。</a:t>
          </a:r>
          <a:endParaRPr lang="ja-JP" altLang="ja-JP" sz="800">
            <a:latin typeface="Meiryo UI" pitchFamily="50" charset="-128"/>
            <a:ea typeface="Meiryo UI" pitchFamily="50" charset="-128"/>
            <a:cs typeface="Meiryo UI" pitchFamily="50" charset="-128"/>
          </a:endParaRPr>
        </a:p>
        <a:p>
          <a:pPr rtl="0"/>
          <a:r>
            <a:rPr lang="ja-JP" altLang="ja-JP" sz="800" b="0" i="0" baseline="0">
              <a:latin typeface="Meiryo UI" pitchFamily="50" charset="-128"/>
              <a:ea typeface="Meiryo UI" pitchFamily="50" charset="-128"/>
              <a:cs typeface="Meiryo UI" pitchFamily="50" charset="-128"/>
            </a:rPr>
            <a:t>　　</a:t>
          </a:r>
          <a:r>
            <a:rPr lang="en-US" altLang="ja-JP" sz="800" b="0" i="0" baseline="0">
              <a:latin typeface="Meiryo UI" pitchFamily="50" charset="-128"/>
              <a:ea typeface="Meiryo UI" pitchFamily="50" charset="-128"/>
              <a:cs typeface="Meiryo UI" pitchFamily="50" charset="-128"/>
            </a:rPr>
            <a:t>※</a:t>
          </a:r>
          <a:r>
            <a:rPr lang="ja-JP" altLang="ja-JP" sz="800" b="0" i="0" baseline="0">
              <a:latin typeface="Meiryo UI" pitchFamily="50" charset="-128"/>
              <a:ea typeface="Meiryo UI" pitchFamily="50" charset="-128"/>
              <a:cs typeface="Meiryo UI" pitchFamily="50" charset="-128"/>
            </a:rPr>
            <a:t>受講者様からのお申込みは、ご勤務先の担当者様のご了解を得たうえで</a:t>
          </a:r>
          <a:r>
            <a:rPr lang="ja-JP" altLang="en-US" sz="800" b="0" i="0" baseline="0">
              <a:latin typeface="Meiryo UI" pitchFamily="50" charset="-128"/>
              <a:ea typeface="Meiryo UI" pitchFamily="50" charset="-128"/>
              <a:cs typeface="Meiryo UI" pitchFamily="50" charset="-128"/>
            </a:rPr>
            <a:t>お</a:t>
          </a:r>
          <a:r>
            <a:rPr lang="ja-JP" altLang="ja-JP" sz="800" b="0" i="0" baseline="0">
              <a:latin typeface="Meiryo UI" pitchFamily="50" charset="-128"/>
              <a:ea typeface="Meiryo UI" pitchFamily="50" charset="-128"/>
              <a:cs typeface="Meiryo UI" pitchFamily="50" charset="-128"/>
            </a:rPr>
            <a:t>受けします。</a:t>
          </a:r>
          <a:endParaRPr lang="ja-JP" altLang="ja-JP" sz="800">
            <a:latin typeface="Meiryo UI" pitchFamily="50" charset="-128"/>
            <a:ea typeface="Meiryo UI" pitchFamily="50" charset="-128"/>
            <a:cs typeface="Meiryo UI" pitchFamily="50" charset="-128"/>
          </a:endParaRPr>
        </a:p>
        <a:p>
          <a:pPr rtl="0" fontAlgn="base"/>
          <a:r>
            <a:rPr lang="ja-JP" altLang="ja-JP" sz="800" b="0" i="0" baseline="0">
              <a:latin typeface="Meiryo UI" pitchFamily="50" charset="-128"/>
              <a:ea typeface="Meiryo UI" pitchFamily="50" charset="-128"/>
              <a:cs typeface="Meiryo UI" pitchFamily="50" charset="-128"/>
            </a:rPr>
            <a:t>■優秀修了認定の適用はありません（修了認定のみ）。</a:t>
          </a:r>
          <a:endParaRPr lang="ja-JP" altLang="ja-JP" sz="800">
            <a:solidFill>
              <a:srgbClr val="FF0000"/>
            </a:solidFill>
            <a:latin typeface="Meiryo UI" pitchFamily="50" charset="-128"/>
            <a:ea typeface="Meiryo UI" pitchFamily="50" charset="-128"/>
            <a:cs typeface="Meiryo UI" pitchFamily="50" charset="-128"/>
          </a:endParaRPr>
        </a:p>
        <a:p>
          <a:pPr rtl="0" fontAlgn="base"/>
          <a:r>
            <a:rPr lang="ja-JP" altLang="ja-JP" sz="800" b="0" i="0" baseline="0">
              <a:latin typeface="Meiryo UI" pitchFamily="50" charset="-128"/>
              <a:ea typeface="Meiryo UI" pitchFamily="50" charset="-128"/>
              <a:cs typeface="Meiryo UI" pitchFamily="50" charset="-128"/>
            </a:rPr>
            <a:t>■申込キャンセルに関するお取り扱いについて</a:t>
          </a:r>
          <a:endParaRPr lang="en-US" altLang="ja-JP" sz="800" b="0" i="0" baseline="0">
            <a:latin typeface="Meiryo UI" pitchFamily="50" charset="-128"/>
            <a:ea typeface="Meiryo UI" pitchFamily="50" charset="-128"/>
            <a:cs typeface="Meiryo UI" pitchFamily="50" charset="-128"/>
          </a:endParaRPr>
        </a:p>
        <a:p>
          <a:pPr rtl="0" fontAlgn="base"/>
          <a:r>
            <a:rPr lang="ja-JP" altLang="en-US" sz="800" baseline="0">
              <a:latin typeface="Meiryo UI" pitchFamily="50" charset="-128"/>
              <a:ea typeface="Meiryo UI" pitchFamily="50" charset="-128"/>
              <a:cs typeface="Meiryo UI" pitchFamily="50" charset="-128"/>
            </a:rPr>
            <a:t>　　</a:t>
          </a:r>
          <a:r>
            <a:rPr lang="ja-JP" altLang="ja-JP" sz="800" baseline="0">
              <a:latin typeface="Meiryo UI" pitchFamily="50" charset="-128"/>
              <a:ea typeface="Meiryo UI" pitchFamily="50" charset="-128"/>
              <a:cs typeface="Meiryo UI" pitchFamily="50" charset="-128"/>
            </a:rPr>
            <a:t>在籍期間内にお申込みいただいた後、変更前の在籍期間内に修了した場合も、</a:t>
          </a:r>
          <a:endParaRPr lang="en-US" altLang="ja-JP" sz="800" baseline="0">
            <a:latin typeface="Meiryo UI" pitchFamily="50" charset="-128"/>
            <a:ea typeface="Meiryo UI" pitchFamily="50" charset="-128"/>
            <a:cs typeface="Meiryo UI" pitchFamily="50" charset="-128"/>
          </a:endParaRPr>
        </a:p>
        <a:p>
          <a:pPr rtl="0" fontAlgn="base"/>
          <a:r>
            <a:rPr lang="ja-JP" altLang="en-US" sz="800" baseline="0">
              <a:latin typeface="Meiryo UI" pitchFamily="50" charset="-128"/>
              <a:ea typeface="Meiryo UI" pitchFamily="50" charset="-128"/>
              <a:cs typeface="Meiryo UI" pitchFamily="50" charset="-128"/>
            </a:rPr>
            <a:t>　　</a:t>
          </a:r>
          <a:r>
            <a:rPr lang="ja-JP" altLang="ja-JP" sz="800" baseline="0">
              <a:latin typeface="Meiryo UI" pitchFamily="50" charset="-128"/>
              <a:ea typeface="Meiryo UI" pitchFamily="50" charset="-128"/>
              <a:cs typeface="Meiryo UI" pitchFamily="50" charset="-128"/>
            </a:rPr>
            <a:t>キャンセル・返金はお受けできません。</a:t>
          </a:r>
          <a:endParaRPr lang="en-US" altLang="ja-JP" sz="800" baseline="0">
            <a:latin typeface="Meiryo UI" pitchFamily="50" charset="-128"/>
            <a:ea typeface="Meiryo UI" pitchFamily="50" charset="-128"/>
            <a:cs typeface="Meiryo UI" pitchFamily="50" charset="-128"/>
          </a:endParaRPr>
        </a:p>
        <a:p>
          <a:r>
            <a:rPr lang="ja-JP" altLang="ja-JP" sz="800" baseline="0">
              <a:latin typeface="Meiryo UI" pitchFamily="50" charset="-128"/>
              <a:ea typeface="Meiryo UI" pitchFamily="50" charset="-128"/>
              <a:cs typeface="Meiryo UI" pitchFamily="50" charset="-128"/>
            </a:rPr>
            <a:t>　　申込み受理から８日以内であれば申込みキャンセルを承ります。　</a:t>
          </a:r>
        </a:p>
        <a:p>
          <a:pPr fontAlgn="base"/>
          <a:r>
            <a:rPr lang="ja-JP" altLang="ja-JP" sz="800" baseline="0">
              <a:latin typeface="Meiryo UI" pitchFamily="50" charset="-128"/>
              <a:ea typeface="Meiryo UI" pitchFamily="50" charset="-128"/>
              <a:cs typeface="Meiryo UI" pitchFamily="50" charset="-128"/>
            </a:rPr>
            <a:t>　　なお、返金振込手数料などはお申込ご本人様のご負担となります。</a:t>
          </a:r>
          <a:endParaRPr lang="en-US" altLang="ja-JP" sz="800" baseline="0">
            <a:latin typeface="Meiryo UI" pitchFamily="50" charset="-128"/>
            <a:ea typeface="Meiryo UI" pitchFamily="50" charset="-128"/>
            <a:cs typeface="Meiryo UI" pitchFamily="50" charset="-128"/>
          </a:endParaRPr>
        </a:p>
        <a:p>
          <a:pPr fontAlgn="base"/>
          <a:r>
            <a:rPr lang="ja-JP" altLang="ja-JP" sz="800" baseline="0">
              <a:latin typeface="Meiryo UI" pitchFamily="50" charset="-128"/>
              <a:ea typeface="Meiryo UI" pitchFamily="50" charset="-128"/>
              <a:cs typeface="Meiryo UI" pitchFamily="50" charset="-128"/>
            </a:rPr>
            <a:t>　　また、お申し出の際は必ず申込責任者様経由で弊社営業担当までご連絡をお願いいたします。</a:t>
          </a:r>
          <a:endParaRPr lang="en-US" altLang="ja-JP" sz="800" baseline="0">
            <a:latin typeface="Meiryo UI" pitchFamily="50" charset="-128"/>
            <a:ea typeface="Meiryo UI" pitchFamily="50" charset="-128"/>
            <a:cs typeface="Meiryo UI" pitchFamily="50" charset="-128"/>
          </a:endParaRPr>
        </a:p>
        <a:p>
          <a:pPr fontAlgn="base"/>
          <a:r>
            <a:rPr kumimoji="1" lang="ja-JP" altLang="ja-JP" sz="800" baseline="0">
              <a:latin typeface="Meiryo UI" pitchFamily="50" charset="-128"/>
              <a:ea typeface="Meiryo UI" pitchFamily="50" charset="-128"/>
              <a:cs typeface="Meiryo UI" pitchFamily="50" charset="-128"/>
            </a:rPr>
            <a:t>　　申込後、学習の継続が不可能になった場合（退職を含む）においても、</a:t>
          </a:r>
          <a:endParaRPr kumimoji="1" lang="en-US" altLang="ja-JP" sz="800" baseline="0">
            <a:latin typeface="Meiryo UI" pitchFamily="50" charset="-128"/>
            <a:ea typeface="Meiryo UI" pitchFamily="50" charset="-128"/>
            <a:cs typeface="Meiryo UI" pitchFamily="50" charset="-128"/>
          </a:endParaRPr>
        </a:p>
        <a:p>
          <a:pPr fontAlgn="base"/>
          <a:r>
            <a:rPr kumimoji="1" lang="ja-JP" altLang="ja-JP" sz="800" baseline="0">
              <a:latin typeface="Meiryo UI" pitchFamily="50" charset="-128"/>
              <a:ea typeface="Meiryo UI" pitchFamily="50" charset="-128"/>
              <a:cs typeface="Meiryo UI" pitchFamily="50" charset="-128"/>
            </a:rPr>
            <a:t>　　当社に責のある場合を除き、期間延長料は返金できません。　　</a:t>
          </a:r>
          <a:endParaRPr lang="ja-JP" altLang="en-US" sz="800" b="0" i="0" u="none" strike="noStrike" baseline="0">
            <a:solidFill>
              <a:srgbClr val="000000"/>
            </a:solidFill>
            <a:latin typeface="Meiryo UI" pitchFamily="50" charset="-128"/>
            <a:ea typeface="Meiryo UI" pitchFamily="50" charset="-128"/>
            <a:cs typeface="Meiryo UI"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mam.co.jp/about/privacy_policy.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jmam.co.jp/about/privacy_polic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0"/>
  <sheetViews>
    <sheetView tabSelected="1" zoomScale="120" zoomScaleNormal="120" zoomScaleSheetLayoutView="120" workbookViewId="0"/>
  </sheetViews>
  <sheetFormatPr defaultColWidth="6.625" defaultRowHeight="9.9499999999999993" customHeight="1" x14ac:dyDescent="0.15"/>
  <cols>
    <col min="1" max="1" width="2.125" style="23" customWidth="1"/>
    <col min="2" max="2" width="9.625" style="2" customWidth="1"/>
    <col min="3" max="3" width="7.125" style="19" customWidth="1"/>
    <col min="4" max="4" width="16" style="2" customWidth="1"/>
    <col min="5" max="5" width="11" style="2" customWidth="1"/>
    <col min="6" max="6" width="4.625" style="2" customWidth="1"/>
    <col min="7" max="7" width="2.625" style="2" customWidth="1"/>
    <col min="8" max="8" width="4.625" style="2" customWidth="1"/>
    <col min="9" max="9" width="2.625" style="2" customWidth="1"/>
    <col min="10" max="10" width="6.875" style="2" customWidth="1"/>
    <col min="11" max="11" width="3.75" style="2" customWidth="1"/>
    <col min="12" max="12" width="4.625" style="2" customWidth="1"/>
    <col min="13" max="13" width="2.625" style="2" customWidth="1"/>
    <col min="14" max="15" width="4.625" style="2" customWidth="1"/>
    <col min="16" max="16" width="6.625" style="2"/>
    <col min="17" max="18" width="18.625" style="2" customWidth="1"/>
    <col min="19" max="19" width="9.375" style="2" customWidth="1"/>
    <col min="20" max="20" width="3.625" style="121" customWidth="1"/>
    <col min="21" max="21" width="10.125" style="3" bestFit="1" customWidth="1"/>
    <col min="22" max="22" width="22.625" style="23" bestFit="1" customWidth="1"/>
    <col min="23" max="23" width="27.75" style="23" customWidth="1"/>
    <col min="24" max="16384" width="6.625" style="2"/>
  </cols>
  <sheetData>
    <row r="1" spans="1:23" ht="20.100000000000001" customHeight="1" x14ac:dyDescent="0.15">
      <c r="A1" s="85" t="s">
        <v>4</v>
      </c>
      <c r="B1" s="86"/>
      <c r="C1" s="86"/>
      <c r="D1" s="87"/>
      <c r="E1" s="87"/>
      <c r="F1" s="88"/>
      <c r="G1" s="88"/>
      <c r="H1" s="88"/>
      <c r="I1" s="88"/>
      <c r="J1" s="88"/>
      <c r="K1" s="88"/>
      <c r="L1" s="88"/>
      <c r="M1" s="88"/>
      <c r="N1" s="88"/>
      <c r="O1" s="88"/>
      <c r="P1" s="88"/>
      <c r="Q1" s="88"/>
      <c r="R1" s="88"/>
      <c r="S1" s="88"/>
      <c r="T1" s="114"/>
      <c r="U1" s="5" t="s">
        <v>34</v>
      </c>
      <c r="V1" s="30" t="s">
        <v>27</v>
      </c>
      <c r="W1" s="31"/>
    </row>
    <row r="2" spans="1:23" ht="20.100000000000001" customHeight="1" x14ac:dyDescent="0.15">
      <c r="A2" s="124" t="s">
        <v>62</v>
      </c>
      <c r="B2" s="86"/>
      <c r="C2" s="86"/>
      <c r="D2" s="90"/>
      <c r="E2" s="91"/>
      <c r="F2" s="92"/>
      <c r="G2" s="93" t="s">
        <v>45</v>
      </c>
      <c r="H2" s="94"/>
      <c r="I2" s="94"/>
      <c r="J2" s="94"/>
      <c r="K2" s="88"/>
      <c r="L2" s="88"/>
      <c r="M2" s="88"/>
      <c r="N2" s="88"/>
      <c r="O2" s="88"/>
      <c r="P2" s="88"/>
      <c r="Q2" s="89"/>
      <c r="R2" s="88"/>
      <c r="S2" s="88"/>
      <c r="T2" s="114"/>
      <c r="V2" s="30" t="s">
        <v>9</v>
      </c>
      <c r="W2" s="31"/>
    </row>
    <row r="3" spans="1:23" ht="20.100000000000001" customHeight="1" x14ac:dyDescent="0.2">
      <c r="A3" s="95"/>
      <c r="B3" s="86"/>
      <c r="C3" s="86"/>
      <c r="D3" s="96"/>
      <c r="E3" s="90"/>
      <c r="F3" s="97"/>
      <c r="G3" s="122" t="s">
        <v>3</v>
      </c>
      <c r="H3" s="92"/>
      <c r="I3" s="88"/>
      <c r="J3" s="88"/>
      <c r="K3" s="88"/>
      <c r="L3" s="88"/>
      <c r="M3" s="88"/>
      <c r="N3" s="88"/>
      <c r="O3" s="88"/>
      <c r="P3" s="87"/>
      <c r="Q3" s="87"/>
      <c r="R3" s="87"/>
      <c r="S3" s="87"/>
      <c r="T3" s="115"/>
      <c r="U3" s="4"/>
      <c r="V3" s="30" t="s">
        <v>58</v>
      </c>
      <c r="W3" s="32"/>
    </row>
    <row r="4" spans="1:23" ht="20.100000000000001" customHeight="1" thickBot="1" x14ac:dyDescent="0.2">
      <c r="A4" s="124" t="s">
        <v>52</v>
      </c>
      <c r="B4" s="96"/>
      <c r="C4" s="99"/>
      <c r="D4" s="100"/>
      <c r="E4" s="87"/>
      <c r="F4" s="92"/>
      <c r="G4" s="92"/>
      <c r="H4" s="123"/>
      <c r="I4" s="94"/>
      <c r="J4" s="88"/>
      <c r="K4" s="88"/>
      <c r="L4" s="88"/>
      <c r="M4" s="88"/>
      <c r="N4" s="88"/>
      <c r="O4" s="88"/>
      <c r="P4" s="87" t="s">
        <v>46</v>
      </c>
      <c r="Q4" s="101"/>
      <c r="R4" s="87"/>
      <c r="S4" s="87"/>
      <c r="T4" s="115"/>
      <c r="U4" s="4"/>
      <c r="V4" s="30" t="s">
        <v>59</v>
      </c>
      <c r="W4" s="31"/>
    </row>
    <row r="5" spans="1:23" ht="20.100000000000001" customHeight="1" x14ac:dyDescent="0.15">
      <c r="A5" s="145" t="s">
        <v>32</v>
      </c>
      <c r="B5" s="146"/>
      <c r="C5" s="161"/>
      <c r="D5" s="161"/>
      <c r="E5" s="161"/>
      <c r="F5" s="161"/>
      <c r="G5" s="161"/>
      <c r="H5" s="162"/>
      <c r="I5" s="94"/>
      <c r="J5" s="88"/>
      <c r="K5" s="88"/>
      <c r="L5" s="88"/>
      <c r="M5" s="88"/>
      <c r="N5" s="88"/>
      <c r="O5" s="88"/>
      <c r="P5" s="87"/>
      <c r="Q5" s="87"/>
      <c r="R5" s="87"/>
      <c r="S5" s="87"/>
      <c r="T5" s="116"/>
      <c r="U5" s="27"/>
      <c r="V5" s="30" t="s">
        <v>60</v>
      </c>
      <c r="W5" s="31"/>
    </row>
    <row r="6" spans="1:23" ht="20.100000000000001" customHeight="1" x14ac:dyDescent="0.15">
      <c r="A6" s="147" t="s">
        <v>1</v>
      </c>
      <c r="B6" s="148"/>
      <c r="C6" s="133"/>
      <c r="D6" s="133"/>
      <c r="E6" s="133"/>
      <c r="F6" s="133"/>
      <c r="G6" s="133"/>
      <c r="H6" s="134"/>
      <c r="I6" s="102"/>
      <c r="J6" s="88"/>
      <c r="K6" s="88"/>
      <c r="L6" s="88"/>
      <c r="M6" s="88"/>
      <c r="N6" s="88"/>
      <c r="O6" s="88"/>
      <c r="P6" s="87"/>
      <c r="Q6" s="87"/>
      <c r="R6" s="87"/>
      <c r="S6" s="87"/>
      <c r="T6" s="115"/>
      <c r="U6" s="4"/>
      <c r="V6" s="30" t="s">
        <v>6</v>
      </c>
      <c r="W6" s="33"/>
    </row>
    <row r="7" spans="1:23" ht="20.100000000000001" customHeight="1" x14ac:dyDescent="0.15">
      <c r="A7" s="144" t="s">
        <v>0</v>
      </c>
      <c r="B7" s="6" t="s">
        <v>31</v>
      </c>
      <c r="C7" s="133"/>
      <c r="D7" s="133"/>
      <c r="E7" s="133"/>
      <c r="F7" s="133"/>
      <c r="G7" s="133"/>
      <c r="H7" s="134"/>
      <c r="I7" s="102"/>
      <c r="J7" s="88"/>
      <c r="K7" s="88"/>
      <c r="L7" s="88"/>
      <c r="M7" s="88"/>
      <c r="N7" s="88"/>
      <c r="O7" s="88"/>
      <c r="P7" s="87"/>
      <c r="Q7" s="87"/>
      <c r="R7" s="87"/>
      <c r="S7" s="87"/>
      <c r="T7" s="115"/>
      <c r="U7" s="4"/>
      <c r="V7" s="34" t="s">
        <v>37</v>
      </c>
      <c r="W7" s="31"/>
    </row>
    <row r="8" spans="1:23" ht="20.100000000000001" customHeight="1" x14ac:dyDescent="0.15">
      <c r="A8" s="144"/>
      <c r="B8" s="6" t="s">
        <v>19</v>
      </c>
      <c r="C8" s="133"/>
      <c r="D8" s="133"/>
      <c r="E8" s="133"/>
      <c r="F8" s="133"/>
      <c r="G8" s="133"/>
      <c r="H8" s="134"/>
      <c r="I8" s="90"/>
      <c r="J8" s="87"/>
      <c r="K8" s="87"/>
      <c r="L8" s="87"/>
      <c r="M8" s="87"/>
      <c r="N8" s="88"/>
      <c r="O8" s="88"/>
      <c r="P8" s="87"/>
      <c r="Q8" s="87"/>
      <c r="R8" s="87"/>
      <c r="S8" s="87"/>
      <c r="T8" s="115"/>
      <c r="U8" s="4"/>
      <c r="V8" s="30" t="s">
        <v>61</v>
      </c>
      <c r="W8" s="35">
        <v>43709</v>
      </c>
    </row>
    <row r="9" spans="1:23" ht="20.100000000000001" customHeight="1" x14ac:dyDescent="0.15">
      <c r="A9" s="144"/>
      <c r="B9" s="6" t="s">
        <v>21</v>
      </c>
      <c r="C9" s="133"/>
      <c r="D9" s="133"/>
      <c r="E9" s="133"/>
      <c r="F9" s="133"/>
      <c r="G9" s="133"/>
      <c r="H9" s="134"/>
      <c r="I9" s="90"/>
      <c r="J9" s="87"/>
      <c r="K9" s="87"/>
      <c r="L9" s="87"/>
      <c r="M9" s="87"/>
      <c r="N9" s="88"/>
      <c r="O9" s="88"/>
      <c r="P9" s="87"/>
      <c r="Q9" s="87"/>
      <c r="R9" s="87"/>
      <c r="S9" s="87"/>
      <c r="T9" s="115"/>
      <c r="U9" s="4"/>
      <c r="V9" s="30" t="s">
        <v>38</v>
      </c>
      <c r="W9" s="36">
        <f>K12</f>
        <v>0</v>
      </c>
    </row>
    <row r="10" spans="1:23" ht="20.100000000000001" customHeight="1" x14ac:dyDescent="0.15">
      <c r="A10" s="164" t="s">
        <v>54</v>
      </c>
      <c r="B10" s="132" t="s">
        <v>55</v>
      </c>
      <c r="C10" s="155"/>
      <c r="D10" s="155"/>
      <c r="E10" s="155"/>
      <c r="F10" s="155"/>
      <c r="G10" s="155"/>
      <c r="H10" s="156"/>
      <c r="I10" s="87"/>
      <c r="J10" s="87"/>
      <c r="K10" s="87"/>
      <c r="L10" s="87"/>
      <c r="M10" s="87"/>
      <c r="N10" s="88"/>
      <c r="O10" s="88"/>
      <c r="P10" s="87"/>
      <c r="Q10" s="87"/>
      <c r="R10" s="87"/>
      <c r="S10" s="87"/>
      <c r="T10" s="115"/>
      <c r="U10" s="4"/>
      <c r="V10" s="30" t="s">
        <v>30</v>
      </c>
      <c r="W10" s="37" t="s">
        <v>29</v>
      </c>
    </row>
    <row r="11" spans="1:23" ht="20.100000000000001" customHeight="1" x14ac:dyDescent="0.15">
      <c r="A11" s="165"/>
      <c r="B11" s="132" t="s">
        <v>56</v>
      </c>
      <c r="C11" s="155"/>
      <c r="D11" s="155"/>
      <c r="E11" s="155"/>
      <c r="F11" s="155"/>
      <c r="G11" s="155"/>
      <c r="H11" s="156"/>
      <c r="I11" s="88"/>
      <c r="J11" s="88"/>
      <c r="K11" s="159" t="s">
        <v>10</v>
      </c>
      <c r="L11" s="159"/>
      <c r="M11" s="159"/>
      <c r="N11" s="159"/>
      <c r="O11" s="88"/>
      <c r="P11" s="87"/>
      <c r="Q11" s="87"/>
      <c r="R11" s="87"/>
      <c r="S11" s="87"/>
      <c r="T11" s="115"/>
      <c r="U11" s="4"/>
      <c r="V11" s="30" t="s">
        <v>28</v>
      </c>
      <c r="W11" s="37" t="s">
        <v>29</v>
      </c>
    </row>
    <row r="12" spans="1:23" ht="20.100000000000001" customHeight="1" x14ac:dyDescent="0.15">
      <c r="A12" s="165"/>
      <c r="B12" s="130" t="s">
        <v>57</v>
      </c>
      <c r="C12" s="155"/>
      <c r="D12" s="155"/>
      <c r="E12" s="155"/>
      <c r="F12" s="155"/>
      <c r="G12" s="155"/>
      <c r="H12" s="156"/>
      <c r="I12" s="88"/>
      <c r="J12" s="88"/>
      <c r="K12" s="159">
        <f>COUNTA(B20:B24)</f>
        <v>0</v>
      </c>
      <c r="L12" s="159"/>
      <c r="M12" s="159"/>
      <c r="N12" s="159"/>
      <c r="O12" s="88"/>
      <c r="P12" s="87"/>
      <c r="Q12" s="87"/>
      <c r="R12" s="87"/>
      <c r="S12" s="87"/>
      <c r="T12" s="115"/>
      <c r="U12" s="4"/>
    </row>
    <row r="13" spans="1:23" ht="20.100000000000001" customHeight="1" x14ac:dyDescent="0.15">
      <c r="A13" s="165"/>
      <c r="B13" s="130" t="s">
        <v>69</v>
      </c>
      <c r="C13" s="155"/>
      <c r="D13" s="155"/>
      <c r="E13" s="155"/>
      <c r="F13" s="155"/>
      <c r="G13" s="155"/>
      <c r="H13" s="156"/>
      <c r="I13" s="103"/>
      <c r="J13" s="103"/>
      <c r="K13" s="88"/>
      <c r="L13" s="88"/>
      <c r="M13" s="88"/>
      <c r="N13" s="88"/>
      <c r="O13" s="88"/>
      <c r="P13" s="87"/>
      <c r="Q13" s="87"/>
      <c r="R13" s="87"/>
      <c r="S13" s="87"/>
      <c r="T13" s="115"/>
      <c r="U13" s="4"/>
    </row>
    <row r="14" spans="1:23" ht="20.100000000000001" customHeight="1" x14ac:dyDescent="0.15">
      <c r="A14" s="166"/>
      <c r="B14" s="132" t="s">
        <v>11</v>
      </c>
      <c r="C14" s="133"/>
      <c r="D14" s="133"/>
      <c r="E14" s="133"/>
      <c r="F14" s="133"/>
      <c r="G14" s="133"/>
      <c r="H14" s="134"/>
      <c r="I14" s="88"/>
      <c r="J14" s="88"/>
      <c r="K14" s="160" t="s">
        <v>70</v>
      </c>
      <c r="L14" s="160"/>
      <c r="M14" s="160"/>
      <c r="N14" s="160"/>
      <c r="O14" s="88"/>
      <c r="P14" s="87"/>
      <c r="Q14" s="87"/>
      <c r="R14" s="87"/>
      <c r="S14" s="87"/>
      <c r="T14" s="115"/>
      <c r="U14" s="4"/>
    </row>
    <row r="15" spans="1:23" ht="20.100000000000001" customHeight="1" thickBot="1" x14ac:dyDescent="0.2">
      <c r="A15" s="157" t="s">
        <v>5</v>
      </c>
      <c r="B15" s="158"/>
      <c r="C15" s="149" t="s">
        <v>51</v>
      </c>
      <c r="D15" s="149"/>
      <c r="E15" s="149"/>
      <c r="F15" s="149"/>
      <c r="G15" s="149"/>
      <c r="H15" s="150"/>
      <c r="I15" s="88"/>
      <c r="J15" s="88"/>
      <c r="K15" s="163">
        <f>K12*2000*1.1</f>
        <v>0</v>
      </c>
      <c r="L15" s="163"/>
      <c r="M15" s="163"/>
      <c r="N15" s="163"/>
      <c r="O15" s="88"/>
      <c r="P15" s="98"/>
      <c r="Q15" s="98"/>
      <c r="R15" s="98"/>
      <c r="S15" s="87"/>
      <c r="T15" s="115"/>
      <c r="U15" s="4"/>
      <c r="V15" s="38"/>
      <c r="W15" s="39"/>
    </row>
    <row r="16" spans="1:23" s="3" customFormat="1" ht="17.100000000000001" customHeight="1" x14ac:dyDescent="0.15">
      <c r="A16" s="106"/>
      <c r="B16" s="107"/>
      <c r="C16" s="108"/>
      <c r="D16" s="88"/>
      <c r="E16" s="88"/>
      <c r="F16" s="88"/>
      <c r="G16" s="88"/>
      <c r="H16" s="109"/>
      <c r="I16" s="110"/>
      <c r="J16" s="103"/>
      <c r="K16" s="88"/>
      <c r="L16" s="88"/>
      <c r="M16" s="88"/>
      <c r="N16" s="88"/>
      <c r="O16" s="88"/>
      <c r="P16" s="151" t="s">
        <v>35</v>
      </c>
      <c r="Q16" s="151"/>
      <c r="R16" s="151"/>
      <c r="S16" s="151"/>
      <c r="T16" s="151"/>
      <c r="U16" s="28"/>
      <c r="V16" s="38"/>
      <c r="W16" s="39"/>
    </row>
    <row r="17" spans="1:23" s="3" customFormat="1" ht="17.100000000000001" customHeight="1" thickBot="1" x14ac:dyDescent="0.25">
      <c r="A17" s="124" t="s">
        <v>53</v>
      </c>
      <c r="B17" s="104"/>
      <c r="C17" s="104"/>
      <c r="D17" s="87"/>
      <c r="E17" s="87"/>
      <c r="F17" s="87"/>
      <c r="G17" s="87"/>
      <c r="H17" s="87"/>
      <c r="I17" s="87"/>
      <c r="J17" s="87"/>
      <c r="K17" s="87"/>
      <c r="L17" s="104"/>
      <c r="M17" s="87"/>
      <c r="N17" s="87"/>
      <c r="O17" s="87"/>
      <c r="P17" s="105"/>
      <c r="Q17" s="152" t="s">
        <v>47</v>
      </c>
      <c r="R17" s="152"/>
      <c r="S17" s="152"/>
      <c r="T17" s="117"/>
      <c r="U17" s="7"/>
      <c r="V17" s="70"/>
      <c r="W17" s="70"/>
    </row>
    <row r="18" spans="1:23" s="70" customFormat="1" ht="27.75" customHeight="1" x14ac:dyDescent="0.15">
      <c r="A18" s="82" t="s">
        <v>48</v>
      </c>
      <c r="B18" s="67" t="s">
        <v>2</v>
      </c>
      <c r="C18" s="67" t="s">
        <v>25</v>
      </c>
      <c r="D18" s="42" t="s">
        <v>36</v>
      </c>
      <c r="E18" s="42" t="s">
        <v>17</v>
      </c>
      <c r="F18" s="43" t="s">
        <v>39</v>
      </c>
      <c r="G18" s="44"/>
      <c r="H18" s="43" t="s">
        <v>40</v>
      </c>
      <c r="I18" s="44"/>
      <c r="J18" s="42" t="s">
        <v>50</v>
      </c>
      <c r="K18" s="113" t="s">
        <v>41</v>
      </c>
      <c r="L18" s="153" t="s">
        <v>49</v>
      </c>
      <c r="M18" s="154"/>
      <c r="N18" s="43" t="s">
        <v>16</v>
      </c>
      <c r="O18" s="44"/>
      <c r="P18" s="45" t="s">
        <v>18</v>
      </c>
      <c r="Q18" s="46" t="s">
        <v>43</v>
      </c>
      <c r="R18" s="46" t="s">
        <v>44</v>
      </c>
      <c r="S18" s="68" t="s">
        <v>20</v>
      </c>
      <c r="T18" s="118" t="s">
        <v>42</v>
      </c>
      <c r="U18" s="69"/>
      <c r="V18" s="1"/>
      <c r="W18" s="1"/>
    </row>
    <row r="19" spans="1:23" s="26" customFormat="1" ht="15" customHeight="1" x14ac:dyDescent="0.15">
      <c r="A19" s="47"/>
      <c r="B19" s="48"/>
      <c r="C19" s="48" t="s">
        <v>26</v>
      </c>
      <c r="D19" s="48" t="s">
        <v>65</v>
      </c>
      <c r="E19" s="48" t="s">
        <v>66</v>
      </c>
      <c r="F19" s="49" t="s">
        <v>7</v>
      </c>
      <c r="G19" s="50" t="s">
        <v>8</v>
      </c>
      <c r="H19" s="51" t="s">
        <v>7</v>
      </c>
      <c r="I19" s="52" t="s">
        <v>8</v>
      </c>
      <c r="J19" s="53" t="s">
        <v>12</v>
      </c>
      <c r="K19" s="131" t="s">
        <v>63</v>
      </c>
      <c r="L19" s="167" t="s">
        <v>14</v>
      </c>
      <c r="M19" s="168"/>
      <c r="N19" s="54" t="s">
        <v>13</v>
      </c>
      <c r="O19" s="55" t="s">
        <v>15</v>
      </c>
      <c r="P19" s="56" t="s">
        <v>64</v>
      </c>
      <c r="Q19" s="65" t="s">
        <v>67</v>
      </c>
      <c r="R19" s="65"/>
      <c r="S19" s="66" t="s">
        <v>68</v>
      </c>
      <c r="T19" s="24" t="s">
        <v>22</v>
      </c>
      <c r="U19" s="25"/>
      <c r="V19" s="40"/>
      <c r="W19" s="41"/>
    </row>
    <row r="20" spans="1:23" s="14" customFormat="1" ht="32.1" customHeight="1" x14ac:dyDescent="0.15">
      <c r="A20" s="83">
        <v>1</v>
      </c>
      <c r="B20" s="8"/>
      <c r="C20" s="9"/>
      <c r="D20" s="10"/>
      <c r="E20" s="10"/>
      <c r="F20" s="57"/>
      <c r="G20" s="58"/>
      <c r="H20" s="59"/>
      <c r="I20" s="60"/>
      <c r="J20" s="64" t="str">
        <f>IF(H20="","",DATE(H20,I20,"1"))</f>
        <v/>
      </c>
      <c r="K20" s="61"/>
      <c r="L20" s="127" t="str">
        <f>IF(H20="","",EOMONTH(J20,K20-1))</f>
        <v/>
      </c>
      <c r="M20" s="125" t="str">
        <f>IF(H20="","",EOMONTH(J20,K20-1))</f>
        <v/>
      </c>
      <c r="N20" s="62"/>
      <c r="O20" s="63"/>
      <c r="P20" s="11"/>
      <c r="Q20" s="15"/>
      <c r="R20" s="15"/>
      <c r="S20" s="13"/>
      <c r="T20" s="119">
        <f>LEN(P20)+LEN(Q20)+LEN(R20)+1</f>
        <v>1</v>
      </c>
      <c r="U20" s="29"/>
      <c r="V20" s="40"/>
      <c r="W20" s="41"/>
    </row>
    <row r="21" spans="1:23" s="14" customFormat="1" ht="32.1" customHeight="1" x14ac:dyDescent="0.15">
      <c r="A21" s="83">
        <v>2</v>
      </c>
      <c r="B21" s="8"/>
      <c r="C21" s="9"/>
      <c r="D21" s="10"/>
      <c r="E21" s="10"/>
      <c r="F21" s="57"/>
      <c r="G21" s="58"/>
      <c r="H21" s="59"/>
      <c r="I21" s="60"/>
      <c r="J21" s="64" t="str">
        <f t="shared" ref="J21:J24" si="0">IF(H21="","",DATE(H21,I21,"1"))</f>
        <v/>
      </c>
      <c r="K21" s="61"/>
      <c r="L21" s="128" t="str">
        <f t="shared" ref="L21:L24" si="1">IF(H21="","",EOMONTH(J21,K21-1))</f>
        <v/>
      </c>
      <c r="M21" s="125" t="str">
        <f t="shared" ref="M21:M24" si="2">IF(H21="","",EOMONTH(J21,K21-1))</f>
        <v/>
      </c>
      <c r="N21" s="62"/>
      <c r="O21" s="63"/>
      <c r="P21" s="11"/>
      <c r="Q21" s="15"/>
      <c r="R21" s="15"/>
      <c r="S21" s="13"/>
      <c r="T21" s="119">
        <f t="shared" ref="T21:T24" si="3">LEN(P21)+LEN(Q21)+LEN(R21)+1</f>
        <v>1</v>
      </c>
      <c r="U21" s="29"/>
      <c r="V21" s="40"/>
      <c r="W21" s="41"/>
    </row>
    <row r="22" spans="1:23" s="14" customFormat="1" ht="32.1" customHeight="1" x14ac:dyDescent="0.15">
      <c r="A22" s="83">
        <v>3</v>
      </c>
      <c r="B22" s="8"/>
      <c r="C22" s="9"/>
      <c r="D22" s="10"/>
      <c r="E22" s="10"/>
      <c r="F22" s="57"/>
      <c r="G22" s="58"/>
      <c r="H22" s="59"/>
      <c r="I22" s="60"/>
      <c r="J22" s="64" t="str">
        <f t="shared" ref="J22" si="4">IF(H22="","",DATE(H22,I22,"1"))</f>
        <v/>
      </c>
      <c r="K22" s="61"/>
      <c r="L22" s="128" t="str">
        <f t="shared" ref="L22" si="5">IF(H22="","",EOMONTH(J22,K22-1))</f>
        <v/>
      </c>
      <c r="M22" s="125" t="str">
        <f t="shared" ref="M22" si="6">IF(H22="","",EOMONTH(J22,K22-1))</f>
        <v/>
      </c>
      <c r="N22" s="62"/>
      <c r="O22" s="63"/>
      <c r="P22" s="11"/>
      <c r="Q22" s="15"/>
      <c r="R22" s="15"/>
      <c r="S22" s="13"/>
      <c r="T22" s="119">
        <f t="shared" si="3"/>
        <v>1</v>
      </c>
      <c r="U22" s="29"/>
      <c r="V22" s="40"/>
      <c r="W22" s="41"/>
    </row>
    <row r="23" spans="1:23" s="14" customFormat="1" ht="32.1" customHeight="1" x14ac:dyDescent="0.15">
      <c r="A23" s="83">
        <v>4</v>
      </c>
      <c r="B23" s="8"/>
      <c r="C23" s="9"/>
      <c r="D23" s="10"/>
      <c r="E23" s="10"/>
      <c r="F23" s="57"/>
      <c r="G23" s="58"/>
      <c r="H23" s="59"/>
      <c r="I23" s="60"/>
      <c r="J23" s="64" t="str">
        <f t="shared" si="0"/>
        <v/>
      </c>
      <c r="K23" s="61"/>
      <c r="L23" s="128" t="str">
        <f t="shared" si="1"/>
        <v/>
      </c>
      <c r="M23" s="125" t="str">
        <f t="shared" si="2"/>
        <v/>
      </c>
      <c r="N23" s="62"/>
      <c r="O23" s="63"/>
      <c r="P23" s="11"/>
      <c r="Q23" s="12"/>
      <c r="R23" s="12"/>
      <c r="S23" s="13"/>
      <c r="T23" s="119">
        <f t="shared" si="3"/>
        <v>1</v>
      </c>
      <c r="U23" s="29"/>
      <c r="V23" s="40"/>
      <c r="W23" s="41"/>
    </row>
    <row r="24" spans="1:23" s="14" customFormat="1" ht="32.1" customHeight="1" thickBot="1" x14ac:dyDescent="0.2">
      <c r="A24" s="84">
        <v>5</v>
      </c>
      <c r="B24" s="16"/>
      <c r="C24" s="71"/>
      <c r="D24" s="17"/>
      <c r="E24" s="17"/>
      <c r="F24" s="72"/>
      <c r="G24" s="73"/>
      <c r="H24" s="74"/>
      <c r="I24" s="75"/>
      <c r="J24" s="76" t="str">
        <f t="shared" si="0"/>
        <v/>
      </c>
      <c r="K24" s="77"/>
      <c r="L24" s="129" t="str">
        <f t="shared" si="1"/>
        <v/>
      </c>
      <c r="M24" s="126" t="str">
        <f t="shared" si="2"/>
        <v/>
      </c>
      <c r="N24" s="78"/>
      <c r="O24" s="79"/>
      <c r="P24" s="80"/>
      <c r="Q24" s="81"/>
      <c r="R24" s="81"/>
      <c r="S24" s="18"/>
      <c r="T24" s="119">
        <f t="shared" si="3"/>
        <v>1</v>
      </c>
      <c r="U24" s="29"/>
      <c r="V24" s="22"/>
      <c r="W24" s="22"/>
    </row>
    <row r="25" spans="1:23" ht="9.9499999999999993" customHeight="1" x14ac:dyDescent="0.15">
      <c r="A25" s="111"/>
      <c r="B25" s="112"/>
      <c r="C25" s="112"/>
      <c r="D25" s="112"/>
      <c r="E25" s="112"/>
      <c r="F25" s="112"/>
      <c r="G25" s="112"/>
      <c r="H25" s="112"/>
      <c r="I25" s="112"/>
      <c r="J25" s="112"/>
      <c r="K25" s="112"/>
      <c r="L25" s="112"/>
      <c r="M25" s="112"/>
      <c r="N25" s="112"/>
      <c r="O25" s="112"/>
      <c r="P25" s="112"/>
      <c r="Q25" s="112"/>
      <c r="R25" s="112"/>
      <c r="S25" s="112"/>
      <c r="T25" s="120"/>
      <c r="U25" s="19"/>
      <c r="V25" s="22"/>
      <c r="W25" s="22"/>
    </row>
    <row r="26" spans="1:23" ht="9.9499999999999993" customHeight="1" x14ac:dyDescent="0.15">
      <c r="A26" s="111" t="s">
        <v>24</v>
      </c>
      <c r="B26" s="112"/>
      <c r="C26" s="112"/>
      <c r="D26" s="112"/>
      <c r="E26" s="112"/>
      <c r="F26" s="112"/>
      <c r="G26" s="112"/>
      <c r="H26" s="112"/>
      <c r="I26" s="112"/>
      <c r="J26" s="112"/>
      <c r="K26" s="112"/>
      <c r="L26" s="112"/>
      <c r="M26" s="112"/>
      <c r="N26" s="112"/>
      <c r="O26" s="112"/>
      <c r="P26" s="112"/>
      <c r="Q26" s="112"/>
      <c r="R26" s="112"/>
      <c r="S26" s="112"/>
      <c r="T26" s="120"/>
      <c r="U26" s="19"/>
      <c r="V26" s="22"/>
      <c r="W26" s="22"/>
    </row>
    <row r="27" spans="1:23" ht="9.9499999999999993" customHeight="1" x14ac:dyDescent="0.15">
      <c r="A27" s="135"/>
      <c r="B27" s="136"/>
      <c r="C27" s="136"/>
      <c r="D27" s="136"/>
      <c r="E27" s="136"/>
      <c r="F27" s="136"/>
      <c r="G27" s="136"/>
      <c r="H27" s="136"/>
      <c r="I27" s="136"/>
      <c r="J27" s="136"/>
      <c r="K27" s="136"/>
      <c r="L27" s="136"/>
      <c r="M27" s="136"/>
      <c r="N27" s="136"/>
      <c r="O27" s="136"/>
      <c r="P27" s="136"/>
      <c r="Q27" s="136"/>
      <c r="R27" s="136"/>
      <c r="S27" s="136"/>
      <c r="T27" s="137"/>
      <c r="U27" s="19"/>
      <c r="V27" s="22"/>
      <c r="W27" s="22"/>
    </row>
    <row r="28" spans="1:23" ht="9.9499999999999993" customHeight="1" x14ac:dyDescent="0.15">
      <c r="A28" s="138"/>
      <c r="B28" s="139"/>
      <c r="C28" s="139"/>
      <c r="D28" s="139"/>
      <c r="E28" s="139"/>
      <c r="F28" s="139"/>
      <c r="G28" s="139"/>
      <c r="H28" s="139"/>
      <c r="I28" s="139"/>
      <c r="J28" s="139"/>
      <c r="K28" s="139"/>
      <c r="L28" s="139"/>
      <c r="M28" s="139"/>
      <c r="N28" s="139"/>
      <c r="O28" s="139"/>
      <c r="P28" s="139"/>
      <c r="Q28" s="139"/>
      <c r="R28" s="139"/>
      <c r="S28" s="139"/>
      <c r="T28" s="140"/>
      <c r="U28" s="19"/>
      <c r="V28" s="22"/>
      <c r="W28" s="22"/>
    </row>
    <row r="29" spans="1:23" ht="9.9499999999999993" customHeight="1" x14ac:dyDescent="0.15">
      <c r="A29" s="138"/>
      <c r="B29" s="139"/>
      <c r="C29" s="139"/>
      <c r="D29" s="139"/>
      <c r="E29" s="139"/>
      <c r="F29" s="139"/>
      <c r="G29" s="139"/>
      <c r="H29" s="139"/>
      <c r="I29" s="139"/>
      <c r="J29" s="139"/>
      <c r="K29" s="139"/>
      <c r="L29" s="139"/>
      <c r="M29" s="139"/>
      <c r="N29" s="139"/>
      <c r="O29" s="139"/>
      <c r="P29" s="139"/>
      <c r="Q29" s="139"/>
      <c r="R29" s="139"/>
      <c r="S29" s="139"/>
      <c r="T29" s="140"/>
      <c r="U29" s="19"/>
      <c r="V29" s="22"/>
      <c r="W29" s="22"/>
    </row>
    <row r="30" spans="1:23" ht="9.9499999999999993" customHeight="1" x14ac:dyDescent="0.15">
      <c r="A30" s="141"/>
      <c r="B30" s="142"/>
      <c r="C30" s="142"/>
      <c r="D30" s="142"/>
      <c r="E30" s="142"/>
      <c r="F30" s="142"/>
      <c r="G30" s="142"/>
      <c r="H30" s="142"/>
      <c r="I30" s="142"/>
      <c r="J30" s="142"/>
      <c r="K30" s="142"/>
      <c r="L30" s="142"/>
      <c r="M30" s="142"/>
      <c r="N30" s="142"/>
      <c r="O30" s="142"/>
      <c r="P30" s="142"/>
      <c r="Q30" s="142"/>
      <c r="R30" s="142"/>
      <c r="S30" s="142"/>
      <c r="T30" s="143"/>
      <c r="U30" s="19"/>
    </row>
    <row r="31" spans="1:23" ht="9.9499999999999993" customHeight="1" x14ac:dyDescent="0.15">
      <c r="Q31" s="21"/>
    </row>
    <row r="32" spans="1:23" ht="9.9499999999999993" customHeight="1" x14ac:dyDescent="0.15">
      <c r="Q32" s="21"/>
    </row>
    <row r="33" spans="17:17" ht="9.9499999999999993" customHeight="1" x14ac:dyDescent="0.15">
      <c r="Q33" s="21"/>
    </row>
    <row r="34" spans="17:17" ht="9.9499999999999993" customHeight="1" x14ac:dyDescent="0.15">
      <c r="Q34" s="21"/>
    </row>
    <row r="35" spans="17:17" ht="9.9499999999999993" customHeight="1" x14ac:dyDescent="0.15">
      <c r="Q35" s="21"/>
    </row>
    <row r="36" spans="17:17" ht="9.9499999999999993" customHeight="1" x14ac:dyDescent="0.15">
      <c r="Q36" s="20"/>
    </row>
    <row r="37" spans="17:17" ht="9.9499999999999993" customHeight="1" x14ac:dyDescent="0.15">
      <c r="Q37" s="21"/>
    </row>
    <row r="38" spans="17:17" ht="9.9499999999999993" customHeight="1" x14ac:dyDescent="0.15">
      <c r="Q38" s="21"/>
    </row>
    <row r="39" spans="17:17" ht="9.9499999999999993" customHeight="1" x14ac:dyDescent="0.15">
      <c r="Q39" s="21"/>
    </row>
    <row r="40" spans="17:17" ht="9.9499999999999993" customHeight="1" x14ac:dyDescent="0.15">
      <c r="Q40" s="21"/>
    </row>
  </sheetData>
  <mergeCells count="25">
    <mergeCell ref="A5:B5"/>
    <mergeCell ref="A6:B6"/>
    <mergeCell ref="C14:H14"/>
    <mergeCell ref="C15:H15"/>
    <mergeCell ref="P16:T16"/>
    <mergeCell ref="C10:H10"/>
    <mergeCell ref="C11:H11"/>
    <mergeCell ref="A15:B15"/>
    <mergeCell ref="K11:N11"/>
    <mergeCell ref="K12:N12"/>
    <mergeCell ref="K14:N14"/>
    <mergeCell ref="C5:H5"/>
    <mergeCell ref="K15:N15"/>
    <mergeCell ref="C12:H12"/>
    <mergeCell ref="C13:H13"/>
    <mergeCell ref="A10:A14"/>
    <mergeCell ref="C6:H6"/>
    <mergeCell ref="C7:H7"/>
    <mergeCell ref="C8:H8"/>
    <mergeCell ref="C9:H9"/>
    <mergeCell ref="A27:T30"/>
    <mergeCell ref="A7:A9"/>
    <mergeCell ref="Q17:S17"/>
    <mergeCell ref="L18:M18"/>
    <mergeCell ref="L19:M19"/>
  </mergeCells>
  <phoneticPr fontId="1"/>
  <conditionalFormatting sqref="W9">
    <cfRule type="cellIs" dxfId="3" priority="1" operator="greaterThan">
      <formula>5</formula>
    </cfRule>
    <cfRule type="cellIs" dxfId="2" priority="2" operator="greaterThan">
      <formula>6</formula>
    </cfRule>
  </conditionalFormatting>
  <dataValidations count="6">
    <dataValidation type="list" allowBlank="1" showInputMessage="1" showErrorMessage="1" sqref="W11" xr:uid="{00000000-0002-0000-0100-000000000000}">
      <formula1>"請求書同封,　"</formula1>
    </dataValidation>
    <dataValidation type="list" allowBlank="1" showInputMessage="1" showErrorMessage="1" sqref="C15:H15" xr:uid="{00000000-0002-0000-0100-000001000000}">
      <formula1>" 法人または個人をご選択ください▼,申込責任者宛,受講者(個人)宛   （下記送付先欄に必ず住所を記入してください）"</formula1>
    </dataValidation>
    <dataValidation type="list" allowBlank="1" showInputMessage="1" showErrorMessage="1" sqref="W10" xr:uid="{00000000-0002-0000-0100-000002000000}">
      <formula1>"要,不要"</formula1>
    </dataValidation>
    <dataValidation type="textLength" operator="lessThanOrEqual" allowBlank="1" showInputMessage="1" showErrorMessage="1" error="22文字以下で入力してください" sqref="R20 Q20:Q24" xr:uid="{00000000-0002-0000-0100-000003000000}">
      <formula1>22</formula1>
    </dataValidation>
    <dataValidation type="textLength" operator="lessThanOrEqual" allowBlank="1" showInputMessage="1" showErrorMessage="1" error="24文字以下で入力してください" sqref="R21:R24" xr:uid="{00000000-0002-0000-0100-000004000000}">
      <formula1>24</formula1>
    </dataValidation>
    <dataValidation type="list" allowBlank="1" showInputMessage="1" showErrorMessage="1" sqref="W7" xr:uid="{00000000-0002-0000-0100-000005000000}">
      <formula1>",○"</formula1>
    </dataValidation>
  </dataValidations>
  <hyperlinks>
    <hyperlink ref="G3" r:id="rId1" xr:uid="{00000000-0004-0000-0100-000000000000}"/>
  </hyperlinks>
  <pageMargins left="0.34" right="0.2" top="0.33" bottom="0.38" header="0.31496062992125984" footer="0.31496062992125984"/>
  <pageSetup paperSize="9" orientation="landscape" r:id="rId2"/>
  <colBreaks count="1" manualBreakCount="1">
    <brk id="2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22928-B7B3-4281-8DDA-7325E5EA9B97}">
  <sheetPr>
    <pageSetUpPr fitToPage="1"/>
  </sheetPr>
  <dimension ref="A1:W40"/>
  <sheetViews>
    <sheetView topLeftCell="A10" zoomScale="120" zoomScaleNormal="120" zoomScaleSheetLayoutView="120" workbookViewId="0"/>
  </sheetViews>
  <sheetFormatPr defaultColWidth="6.625" defaultRowHeight="9.9499999999999993" customHeight="1" x14ac:dyDescent="0.15"/>
  <cols>
    <col min="1" max="1" width="2.125" style="23" customWidth="1"/>
    <col min="2" max="2" width="9.625" style="2" customWidth="1"/>
    <col min="3" max="3" width="7.125" style="19" customWidth="1"/>
    <col min="4" max="4" width="16" style="2" customWidth="1"/>
    <col min="5" max="5" width="11" style="2" customWidth="1"/>
    <col min="6" max="6" width="4.625" style="2" customWidth="1"/>
    <col min="7" max="7" width="2.625" style="2" customWidth="1"/>
    <col min="8" max="8" width="4.625" style="2" customWidth="1"/>
    <col min="9" max="9" width="2.625" style="2" customWidth="1"/>
    <col min="10" max="10" width="6.875" style="2" customWidth="1"/>
    <col min="11" max="11" width="3.75" style="2" customWidth="1"/>
    <col min="12" max="12" width="4.625" style="2" customWidth="1"/>
    <col min="13" max="13" width="2.625" style="2" customWidth="1"/>
    <col min="14" max="15" width="4.625" style="2" customWidth="1"/>
    <col min="16" max="16" width="6.625" style="2"/>
    <col min="17" max="18" width="18.625" style="2" customWidth="1"/>
    <col min="19" max="19" width="9.375" style="2" customWidth="1"/>
    <col min="20" max="20" width="3.625" style="121" customWidth="1"/>
    <col min="21" max="21" width="10.125" style="3" bestFit="1" customWidth="1"/>
    <col min="22" max="22" width="22.625" style="23" bestFit="1" customWidth="1"/>
    <col min="23" max="23" width="27.75" style="23" customWidth="1"/>
    <col min="24" max="16384" width="6.625" style="2"/>
  </cols>
  <sheetData>
    <row r="1" spans="1:23" ht="20.100000000000001" customHeight="1" x14ac:dyDescent="0.15">
      <c r="A1" s="85" t="s">
        <v>4</v>
      </c>
      <c r="B1" s="86"/>
      <c r="C1" s="86"/>
      <c r="D1" s="87"/>
      <c r="E1" s="87"/>
      <c r="F1" s="88"/>
      <c r="G1" s="88"/>
      <c r="H1" s="88"/>
      <c r="I1" s="88"/>
      <c r="J1" s="88"/>
      <c r="K1" s="88"/>
      <c r="L1" s="88"/>
      <c r="M1" s="88"/>
      <c r="N1" s="88"/>
      <c r="O1" s="88"/>
      <c r="P1" s="88"/>
      <c r="Q1" s="88"/>
      <c r="R1" s="88"/>
      <c r="S1" s="88"/>
      <c r="T1" s="114"/>
      <c r="U1" s="5" t="s">
        <v>23</v>
      </c>
      <c r="V1" s="30" t="s">
        <v>27</v>
      </c>
      <c r="W1" s="31"/>
    </row>
    <row r="2" spans="1:23" ht="20.100000000000001" customHeight="1" x14ac:dyDescent="0.15">
      <c r="A2" s="124" t="s">
        <v>62</v>
      </c>
      <c r="B2" s="86"/>
      <c r="C2" s="86"/>
      <c r="D2" s="90"/>
      <c r="E2" s="91"/>
      <c r="F2" s="92"/>
      <c r="G2" s="93" t="s">
        <v>45</v>
      </c>
      <c r="H2" s="94"/>
      <c r="I2" s="94"/>
      <c r="J2" s="94"/>
      <c r="K2" s="88"/>
      <c r="L2" s="88"/>
      <c r="M2" s="88"/>
      <c r="N2" s="88"/>
      <c r="O2" s="88"/>
      <c r="P2" s="88"/>
      <c r="Q2" s="89"/>
      <c r="R2" s="88"/>
      <c r="S2" s="88"/>
      <c r="T2" s="114"/>
      <c r="V2" s="30" t="s">
        <v>9</v>
      </c>
      <c r="W2" s="31"/>
    </row>
    <row r="3" spans="1:23" ht="20.100000000000001" customHeight="1" x14ac:dyDescent="0.2">
      <c r="A3" s="95"/>
      <c r="B3" s="86"/>
      <c r="C3" s="86"/>
      <c r="D3" s="96"/>
      <c r="E3" s="90"/>
      <c r="F3" s="97"/>
      <c r="G3" s="122" t="s">
        <v>3</v>
      </c>
      <c r="H3" s="92"/>
      <c r="I3" s="88"/>
      <c r="J3" s="88"/>
      <c r="K3" s="88"/>
      <c r="L3" s="88"/>
      <c r="M3" s="88"/>
      <c r="N3" s="88"/>
      <c r="O3" s="88"/>
      <c r="P3" s="87"/>
      <c r="Q3" s="87"/>
      <c r="R3" s="87"/>
      <c r="S3" s="87"/>
      <c r="T3" s="115"/>
      <c r="U3" s="4"/>
      <c r="V3" s="30" t="s">
        <v>58</v>
      </c>
      <c r="W3" s="32"/>
    </row>
    <row r="4" spans="1:23" ht="20.100000000000001" customHeight="1" thickBot="1" x14ac:dyDescent="0.2">
      <c r="A4" s="124" t="s">
        <v>52</v>
      </c>
      <c r="B4" s="96"/>
      <c r="C4" s="99"/>
      <c r="D4" s="100"/>
      <c r="E4" s="87"/>
      <c r="F4" s="92"/>
      <c r="G4" s="92"/>
      <c r="H4" s="123"/>
      <c r="I4" s="94"/>
      <c r="J4" s="88"/>
      <c r="K4" s="88"/>
      <c r="L4" s="88"/>
      <c r="M4" s="88"/>
      <c r="N4" s="88"/>
      <c r="O4" s="88"/>
      <c r="P4" s="87" t="s">
        <v>46</v>
      </c>
      <c r="Q4" s="101"/>
      <c r="R4" s="87"/>
      <c r="S4" s="87"/>
      <c r="T4" s="115"/>
      <c r="U4" s="4"/>
      <c r="V4" s="30" t="s">
        <v>59</v>
      </c>
      <c r="W4" s="31"/>
    </row>
    <row r="5" spans="1:23" ht="20.100000000000001" customHeight="1" x14ac:dyDescent="0.15">
      <c r="A5" s="145" t="s">
        <v>32</v>
      </c>
      <c r="B5" s="146"/>
      <c r="C5" s="169">
        <v>43714</v>
      </c>
      <c r="D5" s="161"/>
      <c r="E5" s="161"/>
      <c r="F5" s="161"/>
      <c r="G5" s="161"/>
      <c r="H5" s="162"/>
      <c r="I5" s="94"/>
      <c r="J5" s="88"/>
      <c r="K5" s="88"/>
      <c r="L5" s="88"/>
      <c r="M5" s="88"/>
      <c r="N5" s="88"/>
      <c r="O5" s="88"/>
      <c r="P5" s="87"/>
      <c r="Q5" s="87"/>
      <c r="R5" s="87"/>
      <c r="S5" s="87"/>
      <c r="T5" s="116"/>
      <c r="U5" s="27"/>
      <c r="V5" s="30" t="s">
        <v>60</v>
      </c>
      <c r="W5" s="31"/>
    </row>
    <row r="6" spans="1:23" ht="20.100000000000001" customHeight="1" x14ac:dyDescent="0.15">
      <c r="A6" s="147" t="s">
        <v>1</v>
      </c>
      <c r="B6" s="148"/>
      <c r="C6" s="133" t="s">
        <v>71</v>
      </c>
      <c r="D6" s="133"/>
      <c r="E6" s="133"/>
      <c r="F6" s="133"/>
      <c r="G6" s="133"/>
      <c r="H6" s="134"/>
      <c r="I6" s="102"/>
      <c r="J6" s="88"/>
      <c r="K6" s="88"/>
      <c r="L6" s="88"/>
      <c r="M6" s="88"/>
      <c r="N6" s="88"/>
      <c r="O6" s="88"/>
      <c r="P6" s="87"/>
      <c r="Q6" s="87"/>
      <c r="R6" s="87"/>
      <c r="S6" s="87"/>
      <c r="T6" s="115"/>
      <c r="U6" s="4"/>
      <c r="V6" s="30" t="s">
        <v>6</v>
      </c>
      <c r="W6" s="33"/>
    </row>
    <row r="7" spans="1:23" ht="20.100000000000001" customHeight="1" x14ac:dyDescent="0.15">
      <c r="A7" s="144" t="s">
        <v>0</v>
      </c>
      <c r="B7" s="6" t="s">
        <v>31</v>
      </c>
      <c r="C7" s="133" t="s">
        <v>72</v>
      </c>
      <c r="D7" s="133"/>
      <c r="E7" s="133"/>
      <c r="F7" s="133"/>
      <c r="G7" s="133"/>
      <c r="H7" s="134"/>
      <c r="I7" s="102"/>
      <c r="J7" s="88"/>
      <c r="K7" s="88"/>
      <c r="L7" s="88"/>
      <c r="M7" s="88"/>
      <c r="N7" s="88"/>
      <c r="O7" s="88"/>
      <c r="P7" s="87"/>
      <c r="Q7" s="87"/>
      <c r="R7" s="87"/>
      <c r="S7" s="87"/>
      <c r="T7" s="115"/>
      <c r="U7" s="4"/>
      <c r="V7" s="34" t="s">
        <v>37</v>
      </c>
      <c r="W7" s="31"/>
    </row>
    <row r="8" spans="1:23" ht="20.100000000000001" customHeight="1" x14ac:dyDescent="0.15">
      <c r="A8" s="144"/>
      <c r="B8" s="6" t="s">
        <v>19</v>
      </c>
      <c r="C8" s="133" t="s">
        <v>73</v>
      </c>
      <c r="D8" s="133"/>
      <c r="E8" s="133"/>
      <c r="F8" s="133"/>
      <c r="G8" s="133"/>
      <c r="H8" s="134"/>
      <c r="I8" s="90"/>
      <c r="J8" s="87"/>
      <c r="K8" s="87"/>
      <c r="L8" s="87"/>
      <c r="M8" s="87"/>
      <c r="N8" s="88"/>
      <c r="O8" s="88"/>
      <c r="P8" s="87"/>
      <c r="Q8" s="87"/>
      <c r="R8" s="87"/>
      <c r="S8" s="87"/>
      <c r="T8" s="115"/>
      <c r="U8" s="4"/>
      <c r="V8" s="30" t="s">
        <v>61</v>
      </c>
      <c r="W8" s="35"/>
    </row>
    <row r="9" spans="1:23" ht="20.100000000000001" customHeight="1" x14ac:dyDescent="0.15">
      <c r="A9" s="144"/>
      <c r="B9" s="6" t="s">
        <v>21</v>
      </c>
      <c r="C9" s="133" t="s">
        <v>74</v>
      </c>
      <c r="D9" s="133"/>
      <c r="E9" s="133"/>
      <c r="F9" s="133"/>
      <c r="G9" s="133"/>
      <c r="H9" s="134"/>
      <c r="I9" s="90"/>
      <c r="J9" s="87"/>
      <c r="K9" s="87"/>
      <c r="L9" s="87"/>
      <c r="M9" s="87"/>
      <c r="N9" s="88"/>
      <c r="O9" s="88"/>
      <c r="P9" s="87"/>
      <c r="Q9" s="87"/>
      <c r="R9" s="87"/>
      <c r="S9" s="87"/>
      <c r="T9" s="115"/>
      <c r="U9" s="4"/>
      <c r="V9" s="30" t="s">
        <v>38</v>
      </c>
      <c r="W9" s="36">
        <f>K12</f>
        <v>1</v>
      </c>
    </row>
    <row r="10" spans="1:23" ht="20.100000000000001" customHeight="1" x14ac:dyDescent="0.15">
      <c r="A10" s="164" t="s">
        <v>54</v>
      </c>
      <c r="B10" s="132" t="s">
        <v>55</v>
      </c>
      <c r="C10" s="155" t="s">
        <v>75</v>
      </c>
      <c r="D10" s="155"/>
      <c r="E10" s="155"/>
      <c r="F10" s="155"/>
      <c r="G10" s="155"/>
      <c r="H10" s="156"/>
      <c r="I10" s="87"/>
      <c r="J10" s="87"/>
      <c r="K10" s="87"/>
      <c r="L10" s="87"/>
      <c r="M10" s="87"/>
      <c r="N10" s="88"/>
      <c r="O10" s="88"/>
      <c r="P10" s="87"/>
      <c r="Q10" s="87"/>
      <c r="R10" s="87"/>
      <c r="S10" s="87"/>
      <c r="T10" s="115"/>
      <c r="U10" s="4"/>
      <c r="V10" s="30" t="s">
        <v>30</v>
      </c>
      <c r="W10" s="37"/>
    </row>
    <row r="11" spans="1:23" ht="20.100000000000001" customHeight="1" x14ac:dyDescent="0.15">
      <c r="A11" s="165"/>
      <c r="B11" s="132" t="s">
        <v>56</v>
      </c>
      <c r="C11" s="155" t="s">
        <v>76</v>
      </c>
      <c r="D11" s="155"/>
      <c r="E11" s="155"/>
      <c r="F11" s="155"/>
      <c r="G11" s="155"/>
      <c r="H11" s="156"/>
      <c r="I11" s="88"/>
      <c r="J11" s="88"/>
      <c r="K11" s="159" t="s">
        <v>10</v>
      </c>
      <c r="L11" s="159"/>
      <c r="M11" s="159"/>
      <c r="N11" s="159"/>
      <c r="O11" s="88"/>
      <c r="P11" s="87"/>
      <c r="Q11" s="87"/>
      <c r="R11" s="87"/>
      <c r="S11" s="87"/>
      <c r="T11" s="115"/>
      <c r="U11" s="4"/>
      <c r="V11" s="30" t="s">
        <v>28</v>
      </c>
      <c r="W11" s="37" t="s">
        <v>29</v>
      </c>
    </row>
    <row r="12" spans="1:23" ht="20.100000000000001" customHeight="1" x14ac:dyDescent="0.15">
      <c r="A12" s="165"/>
      <c r="B12" s="130" t="s">
        <v>57</v>
      </c>
      <c r="C12" s="155" t="s">
        <v>77</v>
      </c>
      <c r="D12" s="155"/>
      <c r="E12" s="155"/>
      <c r="F12" s="155"/>
      <c r="G12" s="155"/>
      <c r="H12" s="156"/>
      <c r="I12" s="88"/>
      <c r="J12" s="88"/>
      <c r="K12" s="159">
        <f>COUNTA(B20:B24)</f>
        <v>1</v>
      </c>
      <c r="L12" s="159"/>
      <c r="M12" s="159"/>
      <c r="N12" s="159"/>
      <c r="O12" s="88"/>
      <c r="P12" s="87"/>
      <c r="Q12" s="87"/>
      <c r="R12" s="87"/>
      <c r="S12" s="87"/>
      <c r="T12" s="115"/>
      <c r="U12" s="4"/>
    </row>
    <row r="13" spans="1:23" ht="20.100000000000001" customHeight="1" x14ac:dyDescent="0.15">
      <c r="A13" s="165"/>
      <c r="B13" s="130" t="s">
        <v>69</v>
      </c>
      <c r="C13" s="155" t="s">
        <v>89</v>
      </c>
      <c r="D13" s="155"/>
      <c r="E13" s="155"/>
      <c r="F13" s="155"/>
      <c r="G13" s="155"/>
      <c r="H13" s="156"/>
      <c r="I13" s="103"/>
      <c r="J13" s="103"/>
      <c r="K13" s="88"/>
      <c r="L13" s="88"/>
      <c r="M13" s="88"/>
      <c r="N13" s="88"/>
      <c r="O13" s="88"/>
      <c r="P13" s="87"/>
      <c r="Q13" s="87"/>
      <c r="R13" s="87"/>
      <c r="S13" s="87"/>
      <c r="T13" s="115"/>
      <c r="U13" s="4"/>
    </row>
    <row r="14" spans="1:23" ht="20.100000000000001" customHeight="1" x14ac:dyDescent="0.15">
      <c r="A14" s="166"/>
      <c r="B14" s="132" t="s">
        <v>11</v>
      </c>
      <c r="C14" s="133" t="s">
        <v>78</v>
      </c>
      <c r="D14" s="133"/>
      <c r="E14" s="133"/>
      <c r="F14" s="133"/>
      <c r="G14" s="133"/>
      <c r="H14" s="134"/>
      <c r="I14" s="88"/>
      <c r="J14" s="88"/>
      <c r="K14" s="160" t="s">
        <v>70</v>
      </c>
      <c r="L14" s="160"/>
      <c r="M14" s="160"/>
      <c r="N14" s="160"/>
      <c r="O14" s="88"/>
      <c r="P14" s="87"/>
      <c r="Q14" s="87"/>
      <c r="R14" s="87"/>
      <c r="S14" s="87"/>
      <c r="T14" s="115"/>
      <c r="U14" s="4"/>
    </row>
    <row r="15" spans="1:23" ht="20.100000000000001" customHeight="1" thickBot="1" x14ac:dyDescent="0.2">
      <c r="A15" s="157" t="s">
        <v>5</v>
      </c>
      <c r="B15" s="158"/>
      <c r="C15" s="149" t="s">
        <v>79</v>
      </c>
      <c r="D15" s="149"/>
      <c r="E15" s="149"/>
      <c r="F15" s="149"/>
      <c r="G15" s="149"/>
      <c r="H15" s="150"/>
      <c r="I15" s="88"/>
      <c r="J15" s="88"/>
      <c r="K15" s="163">
        <f>K12*2000*1.1</f>
        <v>2200</v>
      </c>
      <c r="L15" s="163"/>
      <c r="M15" s="163"/>
      <c r="N15" s="163"/>
      <c r="O15" s="88"/>
      <c r="P15" s="98"/>
      <c r="Q15" s="98"/>
      <c r="R15" s="98"/>
      <c r="S15" s="87"/>
      <c r="T15" s="115"/>
      <c r="U15" s="4"/>
      <c r="V15" s="38"/>
      <c r="W15" s="39"/>
    </row>
    <row r="16" spans="1:23" s="3" customFormat="1" ht="17.100000000000001" customHeight="1" x14ac:dyDescent="0.15">
      <c r="A16" s="106"/>
      <c r="B16" s="107"/>
      <c r="C16" s="108"/>
      <c r="D16" s="88"/>
      <c r="E16" s="88"/>
      <c r="F16" s="88"/>
      <c r="G16" s="88"/>
      <c r="H16" s="109"/>
      <c r="I16" s="110"/>
      <c r="J16" s="103"/>
      <c r="K16" s="88"/>
      <c r="L16" s="88"/>
      <c r="M16" s="88"/>
      <c r="N16" s="88"/>
      <c r="O16" s="88"/>
      <c r="P16" s="151" t="s">
        <v>33</v>
      </c>
      <c r="Q16" s="151"/>
      <c r="R16" s="151"/>
      <c r="S16" s="151"/>
      <c r="T16" s="151"/>
      <c r="U16" s="28"/>
      <c r="V16" s="38"/>
      <c r="W16" s="39"/>
    </row>
    <row r="17" spans="1:23" s="3" customFormat="1" ht="17.100000000000001" customHeight="1" thickBot="1" x14ac:dyDescent="0.25">
      <c r="A17" s="124" t="s">
        <v>53</v>
      </c>
      <c r="B17" s="104"/>
      <c r="C17" s="104"/>
      <c r="D17" s="87"/>
      <c r="E17" s="87"/>
      <c r="F17" s="87"/>
      <c r="G17" s="87"/>
      <c r="H17" s="87"/>
      <c r="I17" s="87"/>
      <c r="J17" s="87"/>
      <c r="K17" s="87"/>
      <c r="L17" s="104"/>
      <c r="M17" s="87"/>
      <c r="N17" s="87"/>
      <c r="O17" s="87"/>
      <c r="P17" s="105"/>
      <c r="Q17" s="152" t="s">
        <v>47</v>
      </c>
      <c r="R17" s="152"/>
      <c r="S17" s="152"/>
      <c r="T17" s="117"/>
      <c r="U17" s="7"/>
      <c r="V17" s="70"/>
      <c r="W17" s="70"/>
    </row>
    <row r="18" spans="1:23" s="70" customFormat="1" ht="27.75" customHeight="1" x14ac:dyDescent="0.15">
      <c r="A18" s="82" t="s">
        <v>48</v>
      </c>
      <c r="B18" s="67" t="s">
        <v>2</v>
      </c>
      <c r="C18" s="67" t="s">
        <v>25</v>
      </c>
      <c r="D18" s="42" t="s">
        <v>36</v>
      </c>
      <c r="E18" s="42" t="s">
        <v>17</v>
      </c>
      <c r="F18" s="43" t="s">
        <v>39</v>
      </c>
      <c r="G18" s="44"/>
      <c r="H18" s="43" t="s">
        <v>40</v>
      </c>
      <c r="I18" s="44"/>
      <c r="J18" s="42" t="s">
        <v>50</v>
      </c>
      <c r="K18" s="113" t="s">
        <v>41</v>
      </c>
      <c r="L18" s="153" t="s">
        <v>49</v>
      </c>
      <c r="M18" s="154"/>
      <c r="N18" s="43" t="s">
        <v>16</v>
      </c>
      <c r="O18" s="44"/>
      <c r="P18" s="45" t="s">
        <v>18</v>
      </c>
      <c r="Q18" s="46" t="s">
        <v>43</v>
      </c>
      <c r="R18" s="46" t="s">
        <v>44</v>
      </c>
      <c r="S18" s="68" t="s">
        <v>20</v>
      </c>
      <c r="T18" s="118" t="s">
        <v>42</v>
      </c>
      <c r="U18" s="69"/>
      <c r="V18" s="1"/>
      <c r="W18" s="1"/>
    </row>
    <row r="19" spans="1:23" s="26" customFormat="1" ht="15" customHeight="1" x14ac:dyDescent="0.15">
      <c r="A19" s="47"/>
      <c r="B19" s="48"/>
      <c r="C19" s="48" t="s">
        <v>26</v>
      </c>
      <c r="D19" s="48" t="s">
        <v>65</v>
      </c>
      <c r="E19" s="48" t="s">
        <v>66</v>
      </c>
      <c r="F19" s="49" t="s">
        <v>7</v>
      </c>
      <c r="G19" s="50" t="s">
        <v>8</v>
      </c>
      <c r="H19" s="51" t="s">
        <v>7</v>
      </c>
      <c r="I19" s="52" t="s">
        <v>8</v>
      </c>
      <c r="J19" s="53" t="s">
        <v>12</v>
      </c>
      <c r="K19" s="131" t="s">
        <v>63</v>
      </c>
      <c r="L19" s="167" t="s">
        <v>14</v>
      </c>
      <c r="M19" s="168"/>
      <c r="N19" s="54" t="s">
        <v>13</v>
      </c>
      <c r="O19" s="55" t="s">
        <v>15</v>
      </c>
      <c r="P19" s="56" t="s">
        <v>64</v>
      </c>
      <c r="Q19" s="65" t="s">
        <v>67</v>
      </c>
      <c r="R19" s="65"/>
      <c r="S19" s="66" t="s">
        <v>68</v>
      </c>
      <c r="T19" s="24" t="s">
        <v>22</v>
      </c>
      <c r="U19" s="25"/>
      <c r="V19" s="40"/>
      <c r="W19" s="41"/>
    </row>
    <row r="20" spans="1:23" s="14" customFormat="1" ht="32.1" customHeight="1" x14ac:dyDescent="0.15">
      <c r="A20" s="83">
        <v>1</v>
      </c>
      <c r="B20" s="8" t="s">
        <v>80</v>
      </c>
      <c r="C20" s="9" t="s">
        <v>81</v>
      </c>
      <c r="D20" s="10" t="s">
        <v>82</v>
      </c>
      <c r="E20" s="10" t="s">
        <v>83</v>
      </c>
      <c r="F20" s="57">
        <v>2019</v>
      </c>
      <c r="G20" s="58">
        <v>9</v>
      </c>
      <c r="H20" s="59">
        <v>2019</v>
      </c>
      <c r="I20" s="60">
        <v>10</v>
      </c>
      <c r="J20" s="64">
        <f>IF(H20="","",DATE(H20,I20,"1"))</f>
        <v>43739</v>
      </c>
      <c r="K20" s="61">
        <v>6</v>
      </c>
      <c r="L20" s="127">
        <f>IF(H20="","",EOMONTH(J20,K20-1))</f>
        <v>43921</v>
      </c>
      <c r="M20" s="125">
        <f>IF(H20="","",EOMONTH(J20,K20-1))</f>
        <v>43921</v>
      </c>
      <c r="N20" s="62" t="s">
        <v>84</v>
      </c>
      <c r="O20" s="63" t="s">
        <v>85</v>
      </c>
      <c r="P20" s="11" t="s">
        <v>86</v>
      </c>
      <c r="Q20" s="15" t="s">
        <v>87</v>
      </c>
      <c r="R20" s="15" t="s">
        <v>88</v>
      </c>
      <c r="S20" s="13" t="s">
        <v>89</v>
      </c>
      <c r="T20" s="119">
        <f>LEN(P20)+LEN(Q20)+LEN(R20)+1</f>
        <v>34</v>
      </c>
      <c r="U20" s="29"/>
      <c r="V20" s="40"/>
      <c r="W20" s="41"/>
    </row>
    <row r="21" spans="1:23" s="14" customFormat="1" ht="32.1" customHeight="1" x14ac:dyDescent="0.15">
      <c r="A21" s="83">
        <v>2</v>
      </c>
      <c r="B21" s="8"/>
      <c r="C21" s="9"/>
      <c r="D21" s="10"/>
      <c r="E21" s="10"/>
      <c r="F21" s="57"/>
      <c r="G21" s="58"/>
      <c r="H21" s="59"/>
      <c r="I21" s="60"/>
      <c r="J21" s="64" t="str">
        <f t="shared" ref="J21:J24" si="0">IF(H21="","",DATE(H21,I21,"1"))</f>
        <v/>
      </c>
      <c r="K21" s="61"/>
      <c r="L21" s="128" t="str">
        <f t="shared" ref="L21:L24" si="1">IF(H21="","",EOMONTH(J21,K21-1))</f>
        <v/>
      </c>
      <c r="M21" s="125" t="str">
        <f t="shared" ref="M21:M24" si="2">IF(H21="","",EOMONTH(J21,K21-1))</f>
        <v/>
      </c>
      <c r="N21" s="62"/>
      <c r="O21" s="63"/>
      <c r="P21" s="11"/>
      <c r="Q21" s="15"/>
      <c r="R21" s="15"/>
      <c r="S21" s="13"/>
      <c r="T21" s="119">
        <f t="shared" ref="T21:T24" si="3">LEN(P21)+LEN(Q21)+LEN(R21)+1</f>
        <v>1</v>
      </c>
      <c r="U21" s="29"/>
      <c r="V21" s="40"/>
      <c r="W21" s="41"/>
    </row>
    <row r="22" spans="1:23" s="14" customFormat="1" ht="32.1" customHeight="1" x14ac:dyDescent="0.15">
      <c r="A22" s="83">
        <v>3</v>
      </c>
      <c r="B22" s="8"/>
      <c r="C22" s="9"/>
      <c r="D22" s="10"/>
      <c r="E22" s="10"/>
      <c r="F22" s="57"/>
      <c r="G22" s="58"/>
      <c r="H22" s="59"/>
      <c r="I22" s="60"/>
      <c r="J22" s="64" t="str">
        <f t="shared" si="0"/>
        <v/>
      </c>
      <c r="K22" s="61"/>
      <c r="L22" s="128" t="str">
        <f t="shared" si="1"/>
        <v/>
      </c>
      <c r="M22" s="125" t="str">
        <f t="shared" si="2"/>
        <v/>
      </c>
      <c r="N22" s="62"/>
      <c r="O22" s="63"/>
      <c r="P22" s="11"/>
      <c r="Q22" s="15"/>
      <c r="R22" s="15"/>
      <c r="S22" s="13"/>
      <c r="T22" s="119">
        <f t="shared" si="3"/>
        <v>1</v>
      </c>
      <c r="U22" s="29"/>
      <c r="V22" s="40"/>
      <c r="W22" s="41"/>
    </row>
    <row r="23" spans="1:23" s="14" customFormat="1" ht="32.1" customHeight="1" x14ac:dyDescent="0.15">
      <c r="A23" s="83">
        <v>4</v>
      </c>
      <c r="B23" s="8"/>
      <c r="C23" s="9"/>
      <c r="D23" s="10"/>
      <c r="E23" s="10"/>
      <c r="F23" s="57"/>
      <c r="G23" s="58"/>
      <c r="H23" s="59"/>
      <c r="I23" s="60"/>
      <c r="J23" s="64" t="str">
        <f t="shared" si="0"/>
        <v/>
      </c>
      <c r="K23" s="61"/>
      <c r="L23" s="128" t="str">
        <f t="shared" si="1"/>
        <v/>
      </c>
      <c r="M23" s="125" t="str">
        <f t="shared" si="2"/>
        <v/>
      </c>
      <c r="N23" s="62"/>
      <c r="O23" s="63"/>
      <c r="P23" s="11"/>
      <c r="Q23" s="12"/>
      <c r="R23" s="12"/>
      <c r="S23" s="13"/>
      <c r="T23" s="119">
        <f t="shared" si="3"/>
        <v>1</v>
      </c>
      <c r="U23" s="29"/>
      <c r="V23" s="40"/>
      <c r="W23" s="41"/>
    </row>
    <row r="24" spans="1:23" s="14" customFormat="1" ht="32.1" customHeight="1" thickBot="1" x14ac:dyDescent="0.2">
      <c r="A24" s="84">
        <v>5</v>
      </c>
      <c r="B24" s="16"/>
      <c r="C24" s="71"/>
      <c r="D24" s="17"/>
      <c r="E24" s="17"/>
      <c r="F24" s="72"/>
      <c r="G24" s="73"/>
      <c r="H24" s="74"/>
      <c r="I24" s="75"/>
      <c r="J24" s="76" t="str">
        <f t="shared" si="0"/>
        <v/>
      </c>
      <c r="K24" s="77"/>
      <c r="L24" s="129" t="str">
        <f t="shared" si="1"/>
        <v/>
      </c>
      <c r="M24" s="126" t="str">
        <f t="shared" si="2"/>
        <v/>
      </c>
      <c r="N24" s="78"/>
      <c r="O24" s="79"/>
      <c r="P24" s="80"/>
      <c r="Q24" s="81"/>
      <c r="R24" s="81"/>
      <c r="S24" s="18"/>
      <c r="T24" s="119">
        <f t="shared" si="3"/>
        <v>1</v>
      </c>
      <c r="U24" s="29"/>
      <c r="V24" s="22"/>
      <c r="W24" s="22"/>
    </row>
    <row r="25" spans="1:23" ht="9.9499999999999993" customHeight="1" x14ac:dyDescent="0.15">
      <c r="A25" s="111"/>
      <c r="B25" s="112"/>
      <c r="C25" s="112"/>
      <c r="D25" s="112"/>
      <c r="E25" s="112"/>
      <c r="F25" s="112"/>
      <c r="G25" s="112"/>
      <c r="H25" s="112"/>
      <c r="I25" s="112"/>
      <c r="J25" s="112"/>
      <c r="K25" s="112"/>
      <c r="L25" s="112"/>
      <c r="M25" s="112"/>
      <c r="N25" s="112"/>
      <c r="O25" s="112"/>
      <c r="P25" s="112"/>
      <c r="Q25" s="112"/>
      <c r="R25" s="112"/>
      <c r="S25" s="112"/>
      <c r="T25" s="120"/>
      <c r="U25" s="19"/>
      <c r="V25" s="22"/>
      <c r="W25" s="22"/>
    </row>
    <row r="26" spans="1:23" ht="9.9499999999999993" customHeight="1" x14ac:dyDescent="0.15">
      <c r="A26" s="111" t="s">
        <v>24</v>
      </c>
      <c r="B26" s="112"/>
      <c r="C26" s="112"/>
      <c r="D26" s="112"/>
      <c r="E26" s="112"/>
      <c r="F26" s="112"/>
      <c r="G26" s="112"/>
      <c r="H26" s="112"/>
      <c r="I26" s="112"/>
      <c r="J26" s="112"/>
      <c r="K26" s="112"/>
      <c r="L26" s="112"/>
      <c r="M26" s="112"/>
      <c r="N26" s="112"/>
      <c r="O26" s="112"/>
      <c r="P26" s="112"/>
      <c r="Q26" s="112"/>
      <c r="R26" s="112"/>
      <c r="S26" s="112"/>
      <c r="T26" s="120"/>
      <c r="U26" s="19"/>
      <c r="V26" s="22"/>
      <c r="W26" s="22"/>
    </row>
    <row r="27" spans="1:23" ht="9.9499999999999993" customHeight="1" x14ac:dyDescent="0.15">
      <c r="A27" s="135"/>
      <c r="B27" s="136"/>
      <c r="C27" s="136"/>
      <c r="D27" s="136"/>
      <c r="E27" s="136"/>
      <c r="F27" s="136"/>
      <c r="G27" s="136"/>
      <c r="H27" s="136"/>
      <c r="I27" s="136"/>
      <c r="J27" s="136"/>
      <c r="K27" s="136"/>
      <c r="L27" s="136"/>
      <c r="M27" s="136"/>
      <c r="N27" s="136"/>
      <c r="O27" s="136"/>
      <c r="P27" s="136"/>
      <c r="Q27" s="136"/>
      <c r="R27" s="136"/>
      <c r="S27" s="136"/>
      <c r="T27" s="137"/>
      <c r="U27" s="19"/>
      <c r="V27" s="22"/>
      <c r="W27" s="22"/>
    </row>
    <row r="28" spans="1:23" ht="9.9499999999999993" customHeight="1" x14ac:dyDescent="0.15">
      <c r="A28" s="138"/>
      <c r="B28" s="139"/>
      <c r="C28" s="139"/>
      <c r="D28" s="139"/>
      <c r="E28" s="139"/>
      <c r="F28" s="139"/>
      <c r="G28" s="139"/>
      <c r="H28" s="139"/>
      <c r="I28" s="139"/>
      <c r="J28" s="139"/>
      <c r="K28" s="139"/>
      <c r="L28" s="139"/>
      <c r="M28" s="139"/>
      <c r="N28" s="139"/>
      <c r="O28" s="139"/>
      <c r="P28" s="139"/>
      <c r="Q28" s="139"/>
      <c r="R28" s="139"/>
      <c r="S28" s="139"/>
      <c r="T28" s="140"/>
      <c r="U28" s="19"/>
      <c r="V28" s="22"/>
      <c r="W28" s="22"/>
    </row>
    <row r="29" spans="1:23" ht="9.9499999999999993" customHeight="1" x14ac:dyDescent="0.15">
      <c r="A29" s="138"/>
      <c r="B29" s="139"/>
      <c r="C29" s="139"/>
      <c r="D29" s="139"/>
      <c r="E29" s="139"/>
      <c r="F29" s="139"/>
      <c r="G29" s="139"/>
      <c r="H29" s="139"/>
      <c r="I29" s="139"/>
      <c r="J29" s="139"/>
      <c r="K29" s="139"/>
      <c r="L29" s="139"/>
      <c r="M29" s="139"/>
      <c r="N29" s="139"/>
      <c r="O29" s="139"/>
      <c r="P29" s="139"/>
      <c r="Q29" s="139"/>
      <c r="R29" s="139"/>
      <c r="S29" s="139"/>
      <c r="T29" s="140"/>
      <c r="U29" s="19"/>
      <c r="V29" s="22"/>
      <c r="W29" s="22"/>
    </row>
    <row r="30" spans="1:23" ht="9.9499999999999993" customHeight="1" x14ac:dyDescent="0.15">
      <c r="A30" s="141"/>
      <c r="B30" s="142"/>
      <c r="C30" s="142"/>
      <c r="D30" s="142"/>
      <c r="E30" s="142"/>
      <c r="F30" s="142"/>
      <c r="G30" s="142"/>
      <c r="H30" s="142"/>
      <c r="I30" s="142"/>
      <c r="J30" s="142"/>
      <c r="K30" s="142"/>
      <c r="L30" s="142"/>
      <c r="M30" s="142"/>
      <c r="N30" s="142"/>
      <c r="O30" s="142"/>
      <c r="P30" s="142"/>
      <c r="Q30" s="142"/>
      <c r="R30" s="142"/>
      <c r="S30" s="142"/>
      <c r="T30" s="143"/>
      <c r="U30" s="19"/>
    </row>
    <row r="31" spans="1:23" ht="9.9499999999999993" customHeight="1" x14ac:dyDescent="0.15">
      <c r="Q31" s="21"/>
    </row>
    <row r="32" spans="1:23" ht="9.9499999999999993" customHeight="1" x14ac:dyDescent="0.15">
      <c r="Q32" s="21"/>
    </row>
    <row r="33" spans="17:17" ht="9.9499999999999993" customHeight="1" x14ac:dyDescent="0.15">
      <c r="Q33" s="21"/>
    </row>
    <row r="34" spans="17:17" ht="9.9499999999999993" customHeight="1" x14ac:dyDescent="0.15">
      <c r="Q34" s="21"/>
    </row>
    <row r="35" spans="17:17" ht="9.9499999999999993" customHeight="1" x14ac:dyDescent="0.15">
      <c r="Q35" s="21"/>
    </row>
    <row r="36" spans="17:17" ht="9.9499999999999993" customHeight="1" x14ac:dyDescent="0.15">
      <c r="Q36" s="20"/>
    </row>
    <row r="37" spans="17:17" ht="9.9499999999999993" customHeight="1" x14ac:dyDescent="0.15">
      <c r="Q37" s="21"/>
    </row>
    <row r="38" spans="17:17" ht="9.9499999999999993" customHeight="1" x14ac:dyDescent="0.15">
      <c r="Q38" s="21"/>
    </row>
    <row r="39" spans="17:17" ht="9.9499999999999993" customHeight="1" x14ac:dyDescent="0.15">
      <c r="Q39" s="21"/>
    </row>
    <row r="40" spans="17:17" ht="9.9499999999999993" customHeight="1" x14ac:dyDescent="0.15">
      <c r="Q40" s="21"/>
    </row>
  </sheetData>
  <mergeCells count="25">
    <mergeCell ref="L19:M19"/>
    <mergeCell ref="A27:T30"/>
    <mergeCell ref="A15:B15"/>
    <mergeCell ref="C15:H15"/>
    <mergeCell ref="K15:N15"/>
    <mergeCell ref="P16:T16"/>
    <mergeCell ref="Q17:S17"/>
    <mergeCell ref="L18:M18"/>
    <mergeCell ref="A10:A14"/>
    <mergeCell ref="C10:H10"/>
    <mergeCell ref="C11:H11"/>
    <mergeCell ref="K11:N11"/>
    <mergeCell ref="C12:H12"/>
    <mergeCell ref="K12:N12"/>
    <mergeCell ref="C13:H13"/>
    <mergeCell ref="C14:H14"/>
    <mergeCell ref="K14:N14"/>
    <mergeCell ref="A5:B5"/>
    <mergeCell ref="C5:H5"/>
    <mergeCell ref="A6:B6"/>
    <mergeCell ref="C6:H6"/>
    <mergeCell ref="A7:A9"/>
    <mergeCell ref="C7:H7"/>
    <mergeCell ref="C8:H8"/>
    <mergeCell ref="C9:H9"/>
  </mergeCells>
  <phoneticPr fontId="1"/>
  <conditionalFormatting sqref="W9">
    <cfRule type="cellIs" dxfId="1" priority="1" operator="greaterThan">
      <formula>5</formula>
    </cfRule>
    <cfRule type="cellIs" dxfId="0" priority="2" operator="greaterThan">
      <formula>6</formula>
    </cfRule>
  </conditionalFormatting>
  <dataValidations count="6">
    <dataValidation type="list" allowBlank="1" showInputMessage="1" showErrorMessage="1" sqref="W7" xr:uid="{03FA3CCC-8E67-4654-9061-FCF294A3C232}">
      <formula1>",○"</formula1>
    </dataValidation>
    <dataValidation type="textLength" operator="lessThanOrEqual" allowBlank="1" showInputMessage="1" showErrorMessage="1" error="24文字以下で入力してください" sqref="R21:R24" xr:uid="{3F4AF757-ADC4-49FA-9077-FDF7A782684D}">
      <formula1>24</formula1>
    </dataValidation>
    <dataValidation type="textLength" operator="lessThanOrEqual" allowBlank="1" showInputMessage="1" showErrorMessage="1" error="22文字以下で入力してください" sqref="R20 Q20:Q24" xr:uid="{C8A7925C-8C48-49A7-B8DE-1826295395A7}">
      <formula1>22</formula1>
    </dataValidation>
    <dataValidation type="list" allowBlank="1" showInputMessage="1" showErrorMessage="1" sqref="W10" xr:uid="{EA78F928-3829-42D6-B992-AEA3164383F0}">
      <formula1>"要,不要"</formula1>
    </dataValidation>
    <dataValidation type="list" allowBlank="1" showInputMessage="1" showErrorMessage="1" sqref="C15:H15" xr:uid="{4555445A-D013-414D-8E8B-C80272B72595}">
      <formula1>" 法人または個人をご選択ください▼,申込責任者宛,受講者(個人)宛   （下記送付先欄に必ず住所を記入してください）"</formula1>
    </dataValidation>
    <dataValidation type="list" allowBlank="1" showInputMessage="1" showErrorMessage="1" sqref="W11" xr:uid="{3130B78D-F3C7-417A-A5C8-7AA16C2305F3}">
      <formula1>"請求書同封,　"</formula1>
    </dataValidation>
  </dataValidations>
  <hyperlinks>
    <hyperlink ref="G3" r:id="rId1" xr:uid="{905BF1CB-8105-48D7-97FE-1A54305C07AD}"/>
  </hyperlinks>
  <pageMargins left="0.34" right="0.2" top="0.33" bottom="0.38" header="0.31496062992125984" footer="0.31496062992125984"/>
  <pageSetup paperSize="9" orientation="landscape" r:id="rId2"/>
  <colBreaks count="1" manualBreakCount="1">
    <brk id="20"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期間延長申込書 (消費税10%)</vt:lpstr>
      <vt:lpstr>記入例</vt:lpstr>
      <vt:lpstr>'期間延長申込書 (消費税10%)'!Print_Area</vt:lpstr>
      <vt:lpstr>記入例!Print_Area</vt:lpstr>
    </vt:vector>
  </TitlesOfParts>
  <Company>（株）日本能率協会ﾏﾈｼﾞﾒﾝﾄｾﾝﾀｰ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JM0570</dc:creator>
  <cp:lastModifiedBy>JM0728</cp:lastModifiedBy>
  <cp:lastPrinted>2019-09-06T02:06:11Z</cp:lastPrinted>
  <dcterms:created xsi:type="dcterms:W3CDTF">2013-01-16T07:09:28Z</dcterms:created>
  <dcterms:modified xsi:type="dcterms:W3CDTF">2019-09-06T02:24:57Z</dcterms:modified>
</cp:coreProperties>
</file>