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20145" windowHeight="4740" activeTab="0"/>
  </bookViews>
  <sheets>
    <sheet name="通信教育受講申込書 " sheetId="1" r:id="rId1"/>
    <sheet name="受講者名簿" sheetId="2" r:id="rId2"/>
  </sheets>
  <definedNames>
    <definedName name="_xlnm.Print_Area" localSheetId="1">'受講者名簿'!$A:$P</definedName>
    <definedName name="_xlnm.Print_Area" localSheetId="0">'通信教育受講申込書 '!$A$1:$BN$38</definedName>
    <definedName name="_xlnm.Print_Titles" localSheetId="1">'受講者名簿'!$1:$7</definedName>
  </definedNames>
  <calcPr fullCalcOnLoad="1"/>
</workbook>
</file>

<file path=xl/comments1.xml><?xml version="1.0" encoding="utf-8"?>
<comments xmlns="http://schemas.openxmlformats.org/spreadsheetml/2006/main">
  <authors>
    <author>JM0636</author>
    <author>JMAM</author>
  </authors>
  <commentList>
    <comment ref="F11" authorId="0">
      <text>
        <r>
          <rPr>
            <sz val="9"/>
            <rFont val="ＭＳ Ｐゴシック"/>
            <family val="3"/>
          </rPr>
          <t>正式名称でご記入ください。</t>
        </r>
      </text>
    </comment>
    <comment ref="J30" authorId="1">
      <text>
        <r>
          <rPr>
            <sz val="9"/>
            <rFont val="ＭＳ Ｐゴシック"/>
            <family val="3"/>
          </rPr>
          <t>在籍期限終了1ヶ月前をお知らせする激励ハガキ（またはメール）です。ご指定がない場合は</t>
        </r>
        <r>
          <rPr>
            <sz val="9"/>
            <color indexed="10"/>
            <rFont val="ＭＳ Ｐゴシック"/>
            <family val="3"/>
          </rPr>
          <t>③ご受講者</t>
        </r>
        <r>
          <rPr>
            <sz val="9"/>
            <rFont val="ＭＳ Ｐゴシック"/>
            <family val="3"/>
          </rPr>
          <t>にお送りします。</t>
        </r>
      </text>
    </comment>
    <comment ref="AW10" authorId="1">
      <text>
        <r>
          <rPr>
            <sz val="9"/>
            <rFont val="ＭＳ Ｐゴシック"/>
            <family val="3"/>
          </rPr>
          <t xml:space="preserve">＊再受講の場合は該当欄に
</t>
        </r>
        <r>
          <rPr>
            <b/>
            <sz val="9"/>
            <color indexed="39"/>
            <rFont val="ＭＳ Ｐゴシック"/>
            <family val="3"/>
          </rPr>
          <t>「1」</t>
        </r>
        <r>
          <rPr>
            <sz val="9"/>
            <rFont val="ＭＳ Ｐゴシック"/>
            <family val="3"/>
          </rPr>
          <t>とご記入ください。
コースによりお受けできない
場合もございます。</t>
        </r>
      </text>
    </comment>
    <comment ref="AV11" authorId="1">
      <text>
        <r>
          <rPr>
            <sz val="9"/>
            <rFont val="ＭＳ Ｐゴシック"/>
            <family val="3"/>
          </rPr>
          <t>コース名称が不明な際は、
上記webカタログ</t>
        </r>
        <r>
          <rPr>
            <b/>
            <sz val="9"/>
            <color indexed="39"/>
            <rFont val="ＭＳ Ｐゴシック"/>
            <family val="3"/>
          </rPr>
          <t>「J Manavy」</t>
        </r>
        <r>
          <rPr>
            <sz val="9"/>
            <rFont val="ＭＳ Ｐゴシック"/>
            <family val="3"/>
          </rPr>
          <t>にて
ご確認いただくか、営業担当に
お尋ねください。</t>
        </r>
      </text>
    </comment>
    <comment ref="AU11" authorId="1">
      <text>
        <r>
          <rPr>
            <sz val="9"/>
            <rFont val="ＭＳ Ｐゴシック"/>
            <family val="3"/>
          </rPr>
          <t xml:space="preserve">コースコード3桁
ご不明な際は、上記webカタログ
</t>
        </r>
        <r>
          <rPr>
            <b/>
            <sz val="9"/>
            <color indexed="39"/>
            <rFont val="ＭＳ Ｐゴシック"/>
            <family val="3"/>
          </rPr>
          <t>「J Manavy」</t>
        </r>
        <r>
          <rPr>
            <sz val="9"/>
            <rFont val="ＭＳ Ｐゴシック"/>
            <family val="3"/>
          </rPr>
          <t>にてご確認いただくか、
営業担当にお尋ねください。</t>
        </r>
      </text>
    </comment>
    <comment ref="BB11" authorId="1">
      <text>
        <r>
          <rPr>
            <sz val="9"/>
            <rFont val="ＭＳ Ｐゴシック"/>
            <family val="3"/>
          </rPr>
          <t>コース単価が不明な際は、
上記webカタログ</t>
        </r>
        <r>
          <rPr>
            <b/>
            <sz val="9"/>
            <color indexed="39"/>
            <rFont val="ＭＳ Ｐゴシック"/>
            <family val="3"/>
          </rPr>
          <t>「J Manavy」</t>
        </r>
        <r>
          <rPr>
            <sz val="9"/>
            <rFont val="ＭＳ Ｐゴシック"/>
            <family val="3"/>
          </rPr>
          <t>にて
ご確認いただくか、営業担当に
お尋ねください。</t>
        </r>
      </text>
    </comment>
  </commentList>
</comments>
</file>

<file path=xl/comments2.xml><?xml version="1.0" encoding="utf-8"?>
<comments xmlns="http://schemas.openxmlformats.org/spreadsheetml/2006/main">
  <authors>
    <author>JMAM</author>
  </authors>
  <commentList>
    <comment ref="B9" authorId="0">
      <text>
        <r>
          <rPr>
            <sz val="9"/>
            <color indexed="10"/>
            <rFont val="ＭＳ Ｐゴシック"/>
            <family val="3"/>
          </rPr>
          <t>所属責任者有</t>
        </r>
        <r>
          <rPr>
            <sz val="9"/>
            <rFont val="ＭＳ Ｐゴシック"/>
            <family val="3"/>
          </rPr>
          <t>の場合は、受講者がどの所属責任者に
紐付くかを、所属責任者情報シートの連番でご指示
ください。</t>
        </r>
      </text>
    </comment>
    <comment ref="L9" authorId="0">
      <text>
        <r>
          <rPr>
            <sz val="9"/>
            <rFont val="ＭＳ Ｐゴシック"/>
            <family val="3"/>
          </rPr>
          <t>セル内は</t>
        </r>
        <r>
          <rPr>
            <sz val="9"/>
            <color indexed="10"/>
            <rFont val="ＭＳ Ｐゴシック"/>
            <family val="3"/>
          </rPr>
          <t>改行不要せず、</t>
        </r>
        <r>
          <rPr>
            <sz val="9"/>
            <rFont val="ＭＳ Ｐゴシック"/>
            <family val="3"/>
          </rPr>
          <t>続けてご入力ください。
50文字以内です。
Ｓ列の住所文字数でご確認ください</t>
        </r>
      </text>
    </comment>
    <comment ref="J9" authorId="0">
      <text>
        <r>
          <rPr>
            <sz val="9"/>
            <rFont val="ＭＳ Ｐゴシック"/>
            <family val="3"/>
          </rPr>
          <t xml:space="preserve">プルダウンメニューより
選択してください
</t>
        </r>
      </text>
    </comment>
    <comment ref="H9" authorId="0">
      <text>
        <r>
          <rPr>
            <sz val="9"/>
            <rFont val="ＭＳ Ｐゴシック"/>
            <family val="3"/>
          </rPr>
          <t>（ャ・ュ・ョ）等の拗音等は全て大文字に</t>
        </r>
      </text>
    </comment>
  </commentList>
</comments>
</file>

<file path=xl/sharedStrings.xml><?xml version="1.0" encoding="utf-8"?>
<sst xmlns="http://schemas.openxmlformats.org/spreadsheetml/2006/main" count="128" uniqueCount="125">
  <si>
    <t>所在地</t>
  </si>
  <si>
    <t>教材送付先</t>
  </si>
  <si>
    <t>レポート提出</t>
  </si>
  <si>
    <t>レポート返却</t>
  </si>
  <si>
    <t>人数</t>
  </si>
  <si>
    <t>金額</t>
  </si>
  <si>
    <t>受講形態</t>
  </si>
  <si>
    <t>請求先</t>
  </si>
  <si>
    <t>年</t>
  </si>
  <si>
    <t>日</t>
  </si>
  <si>
    <t>月</t>
  </si>
  <si>
    <t>記入上のお願い</t>
  </si>
  <si>
    <t xml:space="preserve">通信教育　受講者名簿 </t>
  </si>
  <si>
    <t>例</t>
  </si>
  <si>
    <t>日能　協子</t>
  </si>
  <si>
    <t>貴社名
事業所名</t>
  </si>
  <si>
    <t>支払条件</t>
  </si>
  <si>
    <t>ﾆﾁﾉｳ ｷﾖｳｺ</t>
  </si>
  <si>
    <t>105-8520</t>
  </si>
  <si>
    <t>No</t>
  </si>
  <si>
    <t>※弊社への受講申込みが初めてのお客様のみご記入ください。</t>
  </si>
  <si>
    <t>企業形態</t>
  </si>
  <si>
    <t>資本金</t>
  </si>
  <si>
    <t>千円</t>
  </si>
  <si>
    <t>従業員数</t>
  </si>
  <si>
    <t>名</t>
  </si>
  <si>
    <t>仕向銀行</t>
  </si>
  <si>
    <t>支店</t>
  </si>
  <si>
    <t>業種</t>
  </si>
  <si>
    <t>口座名義</t>
  </si>
  <si>
    <t>日支払</t>
  </si>
  <si>
    <t>.</t>
  </si>
  <si>
    <t>フリガナ</t>
  </si>
  <si>
    <t>フリガナ</t>
  </si>
  <si>
    <t>090-1234-5678</t>
  </si>
  <si>
    <r>
      <t xml:space="preserve"> </t>
    </r>
    <r>
      <rPr>
        <sz val="9"/>
        <color indexed="10"/>
        <rFont val="ＭＳ Ｐゴシック"/>
        <family val="3"/>
      </rPr>
      <t>教材お届け･ﾚﾎﾟｰﾄ
 添削に関する</t>
    </r>
    <r>
      <rPr>
        <sz val="10"/>
        <rFont val="ＭＳ Ｐゴシック"/>
        <family val="3"/>
      </rPr>
      <t xml:space="preserve">
 </t>
    </r>
    <r>
      <rPr>
        <b/>
        <sz val="11"/>
        <rFont val="ＭＳ Ｐゴシック"/>
        <family val="3"/>
      </rPr>
      <t>照会連絡先</t>
    </r>
  </si>
  <si>
    <t>（参考）</t>
  </si>
  <si>
    <t>住所
文字数</t>
  </si>
  <si>
    <t>所属名
文字数</t>
  </si>
  <si>
    <t>－</t>
  </si>
  <si>
    <t>電話
番号</t>
  </si>
  <si>
    <t>お申込みに関して</t>
  </si>
  <si>
    <t>（任意）</t>
  </si>
  <si>
    <t>コース名称</t>
  </si>
  <si>
    <t>コースコード</t>
  </si>
  <si>
    <t>半角10文字以内</t>
  </si>
  <si>
    <t>＊欄が足りない場合にはNo.15以降に行を追加してご記入ください</t>
  </si>
  <si>
    <t>部課名
役職名</t>
  </si>
  <si>
    <t>申込
責任者名</t>
  </si>
  <si>
    <t>①所属
責任者
連番</t>
  </si>
  <si>
    <r>
      <t>④コース名</t>
    </r>
    <r>
      <rPr>
        <sz val="11"/>
        <rFont val="ＭＳ Ｐゴシック"/>
        <family val="3"/>
      </rPr>
      <t>と</t>
    </r>
    <r>
      <rPr>
        <b/>
        <sz val="11"/>
        <rFont val="ＭＳ Ｐゴシック"/>
        <family val="3"/>
      </rPr>
      <t>選択科目</t>
    </r>
    <r>
      <rPr>
        <sz val="11"/>
        <rFont val="ＭＳ Ｐゴシック"/>
        <family val="3"/>
      </rPr>
      <t xml:space="preserve">
</t>
    </r>
  </si>
  <si>
    <t>②コース明細連番</t>
  </si>
  <si>
    <t>⑤受講料</t>
  </si>
  <si>
    <t>⑩
郵便番号</t>
  </si>
  <si>
    <r>
      <t>⑫ＴＥＬ</t>
    </r>
    <r>
      <rPr>
        <sz val="11"/>
        <rFont val="ＭＳ Ｐゴシック"/>
        <family val="3"/>
      </rPr>
      <t xml:space="preserve">
</t>
    </r>
    <r>
      <rPr>
        <sz val="9"/>
        <rFont val="ＭＳ Ｐ明朝"/>
        <family val="1"/>
      </rPr>
      <t>（ﾊｲﾌﾝ可､ｶｯｺ不可）</t>
    </r>
  </si>
  <si>
    <r>
      <rPr>
        <sz val="11"/>
        <rFont val="ＭＳ Ｐ明朝"/>
        <family val="1"/>
      </rPr>
      <t>⑬</t>
    </r>
    <r>
      <rPr>
        <sz val="11"/>
        <rFont val="ＭＳ Ｐゴシック"/>
        <family val="3"/>
      </rPr>
      <t>所属名</t>
    </r>
    <r>
      <rPr>
        <sz val="10"/>
        <rFont val="ＭＳ Ｐゴシック"/>
        <family val="3"/>
      </rPr>
      <t>（任意）</t>
    </r>
    <r>
      <rPr>
        <sz val="11"/>
        <rFont val="ＭＳ Ｐゴシック"/>
        <family val="3"/>
      </rPr>
      <t xml:space="preserve">
</t>
    </r>
    <r>
      <rPr>
        <sz val="8"/>
        <rFont val="ＭＳ Ｐ明朝"/>
        <family val="1"/>
      </rPr>
      <t>※成績報告表記用
（12文字以内）</t>
    </r>
  </si>
  <si>
    <t>⑭部門コード
(任意)</t>
  </si>
  <si>
    <t>⑧E-Mail</t>
  </si>
  <si>
    <t>再受講</t>
  </si>
  <si>
    <t>在籍期間内（受講期間×２）に全レポート提出
平均６０点以上</t>
  </si>
  <si>
    <t xml:space="preserve">⑰昼間TEL
（任意）
</t>
  </si>
  <si>
    <t xml:space="preserve">⑯成績報告順
（任意）
</t>
  </si>
  <si>
    <t>ｅメールアドレス
(必須)</t>
  </si>
  <si>
    <t>希望開講年月</t>
  </si>
  <si>
    <t>お申込み日</t>
  </si>
  <si>
    <r>
      <t>合 計</t>
    </r>
    <r>
      <rPr>
        <sz val="11"/>
        <rFont val="ＭＳ Ｐゴシック"/>
        <family val="3"/>
      </rPr>
      <t xml:space="preserve">  </t>
    </r>
    <r>
      <rPr>
        <sz val="9"/>
        <rFont val="ＭＳ Ｐゴシック"/>
        <family val="3"/>
      </rPr>
      <t>(小 計)</t>
    </r>
  </si>
  <si>
    <t>http://www.jmam.co.jp/about/privacy_policy.html</t>
  </si>
  <si>
    <t>＊受講者名簿は開講月毎にシートを分けてご記入ください</t>
  </si>
  <si>
    <t>貴社名　事業所名</t>
  </si>
  <si>
    <t>●白地部分をもれなくご記入ください</t>
  </si>
  <si>
    <t>●フリガナを忘れずにご記入ください</t>
  </si>
  <si>
    <t>●開講月の単位でご記入ください</t>
  </si>
  <si>
    <t>コース情報のご確認はこちらから▼</t>
  </si>
  <si>
    <t>下記JMAMHPのプライバシーポリシーに同意したうえで申し込みます。</t>
  </si>
  <si>
    <t>●弊社 営業担当までファイルを添付してｅメールでお送りください</t>
  </si>
  <si>
    <t>MDZ</t>
  </si>
  <si>
    <t>改訂新版　実力管理者コース</t>
  </si>
  <si>
    <t>01234</t>
  </si>
  <si>
    <t>能開 第2営業本部</t>
  </si>
  <si>
    <r>
      <t>【入力時のご注意】</t>
    </r>
    <r>
      <rPr>
        <sz val="10"/>
        <color indexed="10"/>
        <rFont val="ＭＳ Ｐゴシック"/>
        <family val="3"/>
      </rPr>
      <t>セル内は</t>
    </r>
    <r>
      <rPr>
        <b/>
        <sz val="10"/>
        <color indexed="10"/>
        <rFont val="ＭＳ Ｐゴシック"/>
        <family val="3"/>
      </rPr>
      <t>改行しない</t>
    </r>
    <r>
      <rPr>
        <b/>
        <sz val="10"/>
        <color indexed="10"/>
        <rFont val="ＭＳ Ｐゴシック"/>
        <family val="3"/>
      </rPr>
      <t>で</t>
    </r>
    <r>
      <rPr>
        <sz val="10"/>
        <color indexed="12"/>
        <rFont val="ＭＳ Ｐゴシック"/>
        <family val="3"/>
      </rPr>
      <t>続けてご入力ください。</t>
    </r>
  </si>
  <si>
    <r>
      <t xml:space="preserve"> 送付先住所</t>
    </r>
    <r>
      <rPr>
        <sz val="11"/>
        <rFont val="ＭＳ Ｐゴシック"/>
        <family val="3"/>
      </rPr>
      <t xml:space="preserve"> </t>
    </r>
    <r>
      <rPr>
        <b/>
        <sz val="10"/>
        <color indexed="12"/>
        <rFont val="ＭＳ Ｐゴシック"/>
        <family val="3"/>
      </rPr>
      <t>← 日中のお受取が可能な場所をご指定ください</t>
    </r>
    <r>
      <rPr>
        <sz val="9"/>
        <rFont val="ＭＳ Ｐゴシック"/>
        <family val="3"/>
      </rPr>
      <t xml:space="preserve">
</t>
    </r>
    <r>
      <rPr>
        <sz val="9"/>
        <rFont val="ＭＳ Ｐ明朝"/>
        <family val="1"/>
      </rPr>
      <t xml:space="preserve"> </t>
    </r>
    <r>
      <rPr>
        <sz val="9"/>
        <rFont val="ＭＳ Ｐ明朝"/>
        <family val="1"/>
      </rPr>
      <t xml:space="preserve"> ※教材送付･修了証送付･レポート返却が</t>
    </r>
    <r>
      <rPr>
        <sz val="9"/>
        <color indexed="10"/>
        <rFont val="ＭＳ Ｐ明朝"/>
        <family val="1"/>
      </rPr>
      <t>すべて申込責任者宛ての場合は、ご記入不要</t>
    </r>
  </si>
  <si>
    <r>
      <t>⑪　住　所　</t>
    </r>
    <r>
      <rPr>
        <b/>
        <sz val="11"/>
        <color indexed="12"/>
        <rFont val="ＭＳ Ｐゴシック"/>
        <family val="3"/>
      </rPr>
      <t>（50文字以内、改行不要）</t>
    </r>
    <r>
      <rPr>
        <sz val="9"/>
        <color indexed="10"/>
        <rFont val="ＭＳ Ｐゴシック"/>
        <family val="3"/>
      </rPr>
      <t xml:space="preserve">
</t>
    </r>
    <r>
      <rPr>
        <sz val="8"/>
        <rFont val="ＭＳ Ｐゴシック"/>
        <family val="3"/>
      </rPr>
      <t>※勤務先の場合は、</t>
    </r>
    <r>
      <rPr>
        <b/>
        <sz val="8"/>
        <rFont val="ＭＳ Ｐゴシック"/>
        <family val="3"/>
      </rPr>
      <t>勤務先会社名</t>
    </r>
    <r>
      <rPr>
        <sz val="8"/>
        <rFont val="ＭＳ Ｐゴシック"/>
        <family val="3"/>
      </rPr>
      <t>、所属名まで続けてご記入ください</t>
    </r>
    <r>
      <rPr>
        <sz val="9"/>
        <rFont val="ＭＳ Ｐゴシック"/>
        <family val="3"/>
      </rPr>
      <t xml:space="preserve">
</t>
    </r>
    <r>
      <rPr>
        <sz val="8"/>
        <rFont val="ＭＳ Ｐ明朝"/>
        <family val="1"/>
      </rPr>
      <t>※表札と異なるお名前の場合は「○○様方」と表札名を入れてください</t>
    </r>
  </si>
  <si>
    <t>港区東新橋1-9-2-24F　（株）日本能率協会マネジメントセンター　能力開発　第2営業本部</t>
  </si>
  <si>
    <t>●原則として、申込締切は毎月15日、開講は翌月１日からとなります</t>
  </si>
  <si>
    <t>●原則として、教材は開講月前月の月末日までに納品いたします</t>
  </si>
  <si>
    <t>〒</t>
  </si>
  <si>
    <t>※コースコードかコース名称かどちらかを必ずご記入ください。</t>
  </si>
  <si>
    <t>希望開講年月</t>
  </si>
  <si>
    <t>受講キャンセルに関するお取り扱いについて</t>
  </si>
  <si>
    <t>　　　　□上場　　　　　　□非上場</t>
  </si>
  <si>
    <t>銀行</t>
  </si>
  <si>
    <t xml:space="preserve"> 毎月</t>
  </si>
  <si>
    <t>日締め　</t>
  </si>
  <si>
    <t>翌月</t>
  </si>
  <si>
    <t>申込責任者への
成績報告</t>
  </si>
  <si>
    <t>ハーティメッセージ
送付先</t>
  </si>
  <si>
    <t>　　　　　　　　　　　　　　　　</t>
  </si>
  <si>
    <t>勤務先</t>
  </si>
  <si>
    <t>⑨勤務先
自宅
(選択）</t>
  </si>
  <si>
    <t>＊各項目のプルダウンメニューから該当するものを選択してください。</t>
  </si>
  <si>
    <t xml:space="preserve">
</t>
  </si>
  <si>
    <t>修了証書
優秀修了証書送付先</t>
  </si>
  <si>
    <r>
      <t>⑥受講者名</t>
    </r>
    <r>
      <rPr>
        <sz val="9"/>
        <rFont val="ＭＳ Ｐゴシック"/>
        <family val="3"/>
      </rPr>
      <t xml:space="preserve">
</t>
    </r>
    <r>
      <rPr>
        <sz val="8"/>
        <rFont val="ＭＳ Ｐ明朝"/>
        <family val="1"/>
      </rPr>
      <t>※</t>
    </r>
    <r>
      <rPr>
        <sz val="8"/>
        <color indexed="10"/>
        <rFont val="ＭＳ Ｐ明朝"/>
        <family val="1"/>
      </rPr>
      <t>氏名の間
　に全角スペース</t>
    </r>
  </si>
  <si>
    <r>
      <t>⑦ﾌﾘｶﾞﾅ</t>
    </r>
    <r>
      <rPr>
        <sz val="9"/>
        <rFont val="ＭＳ Ｐゴシック"/>
        <family val="3"/>
      </rPr>
      <t xml:space="preserve">
</t>
    </r>
    <r>
      <rPr>
        <sz val="8"/>
        <rFont val="ＭＳ Ｐ明朝"/>
        <family val="1"/>
      </rPr>
      <t>※半角ｶﾀｶﾅ、
　</t>
    </r>
    <r>
      <rPr>
        <sz val="8"/>
        <color indexed="10"/>
        <rFont val="ＭＳ Ｐ明朝"/>
        <family val="1"/>
      </rPr>
      <t>氏名の間に
半角ｽﾍﾟｰｽ</t>
    </r>
    <r>
      <rPr>
        <sz val="8"/>
        <rFont val="ＭＳ Ｐ明朝"/>
        <family val="1"/>
      </rPr>
      <t xml:space="preserve">
</t>
    </r>
    <r>
      <rPr>
        <sz val="8"/>
        <color indexed="10"/>
        <rFont val="ＭＳ Ｐ明朝"/>
        <family val="1"/>
      </rPr>
      <t>全て大文字</t>
    </r>
  </si>
  <si>
    <r>
      <t xml:space="preserve">⑮社員番号
（任意）
</t>
    </r>
    <r>
      <rPr>
        <sz val="8"/>
        <rFont val="ＭＳ Ｐゴシック"/>
        <family val="3"/>
      </rPr>
      <t>成績報告表記用
（15文字以内）</t>
    </r>
  </si>
  <si>
    <t>①申込責任者宛　　③受講者個人宛</t>
  </si>
  <si>
    <r>
      <rPr>
        <sz val="11"/>
        <rFont val="ＭＳ Ｐゴシック"/>
        <family val="3"/>
      </rPr>
      <t>①申込責任者宛　　③受講者個人宛</t>
    </r>
  </si>
  <si>
    <t>①申込責任者宛　　③受講者個人宛　　　X 不要</t>
  </si>
  <si>
    <r>
      <t>①受講者→申込責任者→ＪＭＡＭ　　④受講者→ＪＭＡＭ</t>
    </r>
  </si>
  <si>
    <t>①ＪＭＡＭ→申込責任者→受講者　　③ＪＭＡＭ→受講者</t>
  </si>
  <si>
    <t>③コースコード
（3桁）</t>
  </si>
  <si>
    <t>修了認定基準</t>
  </si>
  <si>
    <t>優秀修了認定基準</t>
  </si>
  <si>
    <t>受講期間＋２ヶ月以内に全レポート提出
平均９０点以上最低点７０点以上　　</t>
  </si>
  <si>
    <t>①制度受講　　　②自己啓発　　　⑤内定者</t>
  </si>
  <si>
    <t>ＪＭＡＭ
標準設定 
(一部例外あり）</t>
  </si>
  <si>
    <t>（紙の成績報告は出力されません）</t>
  </si>
  <si>
    <t>リンク</t>
  </si>
  <si>
    <t>⑨申込責任者宛　　①受講者個人宛</t>
  </si>
  <si>
    <t>単価(税込)</t>
  </si>
  <si>
    <t>税込</t>
  </si>
  <si>
    <t>ver1.0_2014.07</t>
  </si>
  <si>
    <r>
      <t>①要：WEB成績報告システム</t>
    </r>
    <r>
      <rPr>
        <sz val="9"/>
        <color indexed="10"/>
        <rFont val="ＭＳ Ｐゴシック"/>
        <family val="3"/>
      </rPr>
      <t>（</t>
    </r>
    <r>
      <rPr>
        <sz val="9"/>
        <color indexed="10"/>
        <rFont val="ＭＳ Ｐゴシック"/>
        <family val="3"/>
      </rPr>
      <t>SuperGrace）</t>
    </r>
    <r>
      <rPr>
        <sz val="9"/>
        <rFont val="ＭＳ Ｐゴシック"/>
        <family val="3"/>
      </rPr>
      <t>を利用 
②要：</t>
    </r>
    <r>
      <rPr>
        <sz val="9"/>
        <color indexed="10"/>
        <rFont val="ＭＳ Ｐゴシック"/>
        <family val="3"/>
      </rPr>
      <t>帳票</t>
    </r>
    <r>
      <rPr>
        <sz val="9"/>
        <rFont val="ＭＳ Ｐゴシック"/>
        <family val="3"/>
      </rPr>
      <t>に出力して郵送
×報告不要　</t>
    </r>
  </si>
  <si>
    <t>※SuperGreceについては　
　　　　　　　　　　　　　こちら→</t>
  </si>
  <si>
    <t>＊再受講の場合は再受講欄に「1」、
　 単価欄に4,000円+消費税額をご記入ください。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</si>
</sst>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quot;###&quot;）&quot;####&quot;－&quot;####"/>
    <numFmt numFmtId="178" formatCode="&quot;（&quot;00#&quot;）&quot;####&quot;－&quot;####"/>
    <numFmt numFmtId="179" formatCode="&quot;（&quot;0#&quot;）&quot;###&quot;－&quot;####"/>
    <numFmt numFmtId="180" formatCode="#,##0&quot;円&quot;"/>
    <numFmt numFmtId="181" formatCode="#,##0&quot;枚&quot;"/>
    <numFmt numFmtId="182" formatCode="#,##0&quot;名&quot;"/>
    <numFmt numFmtId="183" formatCode="[$¥-411]#,##0.00;\-[$¥-411]#,##0.00"/>
    <numFmt numFmtId="184" formatCode="[$¥-411]#,##0;\-[$¥-411]#,##0"/>
    <numFmt numFmtId="185" formatCode="&quot;Yes&quot;;&quot;Yes&quot;;&quot;No&quot;"/>
    <numFmt numFmtId="186" formatCode="&quot;True&quot;;&quot;True&quot;;&quot;False&quot;"/>
    <numFmt numFmtId="187" formatCode="&quot;On&quot;;&quot;On&quot;;&quot;Off&quot;"/>
    <numFmt numFmtId="188" formatCode="[$€-2]\ #,##0.00_);[Red]\([$€-2]\ #,##0.00\)"/>
  </numFmts>
  <fonts count="68">
    <font>
      <sz val="11"/>
      <name val="ＭＳ Ｐゴシック"/>
      <family val="3"/>
    </font>
    <font>
      <sz val="9"/>
      <name val="ＭＳ Ｐゴシック"/>
      <family val="3"/>
    </font>
    <font>
      <sz val="6"/>
      <name val="ＭＳ Ｐゴシック"/>
      <family val="3"/>
    </font>
    <font>
      <sz val="10"/>
      <name val="ＭＳ Ｐゴシック"/>
      <family val="3"/>
    </font>
    <font>
      <sz val="9"/>
      <name val="ＭＳ 明朝"/>
      <family val="1"/>
    </font>
    <font>
      <sz val="11"/>
      <name val="ＭＳ 明朝"/>
      <family val="1"/>
    </font>
    <font>
      <sz val="12"/>
      <name val="ＭＳ 明朝"/>
      <family val="1"/>
    </font>
    <font>
      <sz val="14"/>
      <name val="ＭＳ Ｐゴシック"/>
      <family val="3"/>
    </font>
    <font>
      <sz val="16"/>
      <name val="ＭＳ Ｐゴシック"/>
      <family val="3"/>
    </font>
    <font>
      <sz val="8"/>
      <name val="ＭＳ Ｐゴシック"/>
      <family val="3"/>
    </font>
    <font>
      <sz val="7"/>
      <name val="ＭＳ Ｐゴシック"/>
      <family val="3"/>
    </font>
    <font>
      <sz val="9"/>
      <color indexed="10"/>
      <name val="ＭＳ Ｐゴシック"/>
      <family val="3"/>
    </font>
    <font>
      <u val="single"/>
      <sz val="11"/>
      <color indexed="12"/>
      <name val="ＭＳ Ｐゴシック"/>
      <family val="3"/>
    </font>
    <font>
      <sz val="9"/>
      <color indexed="12"/>
      <name val="ＭＳ Ｐゴシック"/>
      <family val="3"/>
    </font>
    <font>
      <sz val="10"/>
      <color indexed="12"/>
      <name val="ＭＳ Ｐゴシック"/>
      <family val="3"/>
    </font>
    <font>
      <sz val="6"/>
      <color indexed="10"/>
      <name val="ＭＳ Ｐゴシック"/>
      <family val="3"/>
    </font>
    <font>
      <b/>
      <sz val="10"/>
      <color indexed="12"/>
      <name val="ＭＳ Ｐゴシック"/>
      <family val="3"/>
    </font>
    <font>
      <b/>
      <sz val="11"/>
      <name val="ＭＳ Ｐゴシック"/>
      <family val="3"/>
    </font>
    <font>
      <b/>
      <sz val="16"/>
      <name val="ＭＳ Ｐゴシック"/>
      <family val="3"/>
    </font>
    <font>
      <b/>
      <sz val="10"/>
      <name val="ＭＳ Ｐゴシック"/>
      <family val="3"/>
    </font>
    <font>
      <b/>
      <sz val="10"/>
      <color indexed="10"/>
      <name val="ＭＳ Ｐゴシック"/>
      <family val="3"/>
    </font>
    <font>
      <sz val="8"/>
      <name val="ＭＳ Ｐ明朝"/>
      <family val="1"/>
    </font>
    <font>
      <sz val="9"/>
      <name val="ＭＳ Ｐ明朝"/>
      <family val="1"/>
    </font>
    <font>
      <sz val="9"/>
      <color indexed="10"/>
      <name val="ＭＳ Ｐ明朝"/>
      <family val="1"/>
    </font>
    <font>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name val="ＭＳ Ｐ明朝"/>
      <family val="1"/>
    </font>
    <font>
      <b/>
      <sz val="20"/>
      <name val="ＭＳ Ｐゴシック"/>
      <family val="3"/>
    </font>
    <font>
      <b/>
      <sz val="8"/>
      <name val="ＭＳ Ｐゴシック"/>
      <family val="3"/>
    </font>
    <font>
      <b/>
      <sz val="9"/>
      <color indexed="39"/>
      <name val="ＭＳ Ｐゴシック"/>
      <family val="3"/>
    </font>
    <font>
      <b/>
      <sz val="11"/>
      <color indexed="12"/>
      <name val="ＭＳ Ｐゴシック"/>
      <family val="3"/>
    </font>
    <font>
      <b/>
      <sz val="10"/>
      <color indexed="9"/>
      <name val="ＭＳ Ｐゴシック"/>
      <family val="3"/>
    </font>
    <font>
      <sz val="12"/>
      <name val="ＭＳ Ｐゴシック"/>
      <family val="3"/>
    </font>
    <font>
      <sz val="10"/>
      <name val="ＭＳ 明朝"/>
      <family val="1"/>
    </font>
    <font>
      <u val="single"/>
      <sz val="12"/>
      <color indexed="12"/>
      <name val="ＭＳ Ｐゴシック"/>
      <family val="3"/>
    </font>
    <font>
      <sz val="16"/>
      <name val="ＭＳ 明朝"/>
      <family val="1"/>
    </font>
    <font>
      <sz val="14"/>
      <name val="ＭＳ 明朝"/>
      <family val="1"/>
    </font>
    <font>
      <sz val="8"/>
      <color indexed="10"/>
      <name val="ＭＳ Ｐゴシック"/>
      <family val="3"/>
    </font>
    <font>
      <u val="single"/>
      <sz val="9"/>
      <color indexed="12"/>
      <name val="ＭＳ Ｐゴシック"/>
      <family val="3"/>
    </font>
    <font>
      <sz val="11"/>
      <color indexed="12"/>
      <name val="ＭＳ Ｐゴシック"/>
      <family val="3"/>
    </font>
    <font>
      <b/>
      <sz val="11"/>
      <color indexed="14"/>
      <name val="ＭＳ Ｐゴシック"/>
      <family val="3"/>
    </font>
    <font>
      <sz val="10.5"/>
      <color indexed="8"/>
      <name val="ＭＳ Ｐゴシック"/>
      <family val="3"/>
    </font>
    <font>
      <sz val="10.5"/>
      <color indexed="8"/>
      <name val="Calibri"/>
      <family val="2"/>
    </font>
    <font>
      <u val="double"/>
      <sz val="24"/>
      <color indexed="8"/>
      <name val="ＭＳ Ｐゴシック"/>
      <family val="3"/>
    </font>
    <font>
      <b/>
      <sz val="11"/>
      <color indexed="8"/>
      <name val="Calibri"/>
      <family val="2"/>
    </font>
    <font>
      <sz val="11"/>
      <color indexed="8"/>
      <name val="Calibri"/>
      <family val="2"/>
    </font>
    <font>
      <b/>
      <sz val="11"/>
      <color rgb="FF0000FF"/>
      <name val="ＭＳ Ｐゴシック"/>
      <family val="3"/>
    </font>
    <font>
      <sz val="11"/>
      <color rgb="FF0000FF"/>
      <name val="ＭＳ Ｐゴシック"/>
      <family val="3"/>
    </font>
    <font>
      <sz val="11"/>
      <color rgb="FFFF0000"/>
      <name val="ＭＳ Ｐゴシック"/>
      <family val="3"/>
    </font>
    <font>
      <b/>
      <sz val="11"/>
      <color rgb="FFFF0066"/>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rgb="FFFFFF99"/>
        <bgColor indexed="64"/>
      </patternFill>
    </fill>
    <fill>
      <patternFill patternType="solid">
        <fgColor indexed="12"/>
        <bgColor indexed="64"/>
      </patternFill>
    </fill>
    <fill>
      <patternFill patternType="solid">
        <fgColor rgb="FF0000FF"/>
        <bgColor indexed="64"/>
      </patternFill>
    </fill>
    <fill>
      <patternFill patternType="solid">
        <fgColor rgb="FFCCFFFF"/>
        <bgColor indexed="64"/>
      </patternFill>
    </fill>
    <fill>
      <patternFill patternType="solid">
        <fgColor rgb="FF0000FF"/>
        <bgColor indexed="64"/>
      </patternFill>
    </fill>
    <fill>
      <patternFill patternType="solid">
        <fgColor rgb="FFCCCCFF"/>
        <bgColor indexed="64"/>
      </patternFill>
    </fill>
    <fill>
      <patternFill patternType="solid">
        <fgColor rgb="FFCCCCFF"/>
        <bgColor indexed="64"/>
      </patternFill>
    </fill>
    <fill>
      <patternFill patternType="solid">
        <fgColor rgb="FFCCFFFF"/>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style="thin"/>
      <right>
        <color indexed="63"/>
      </right>
      <top>
        <color indexed="63"/>
      </top>
      <bottom>
        <color indexed="63"/>
      </bottom>
    </border>
    <border>
      <left style="thin"/>
      <right>
        <color indexed="63"/>
      </right>
      <top style="thin"/>
      <bottom style="thin"/>
    </border>
    <border>
      <left style="medium"/>
      <right style="medium"/>
      <top>
        <color indexed="63"/>
      </top>
      <bottom style="thin"/>
    </border>
    <border>
      <left>
        <color indexed="63"/>
      </left>
      <right>
        <color indexed="63"/>
      </right>
      <top style="thin"/>
      <bottom style="medium"/>
    </border>
    <border>
      <left style="medium"/>
      <right>
        <color indexed="63"/>
      </right>
      <top style="thin"/>
      <bottom style="thin"/>
    </border>
    <border>
      <left>
        <color indexed="63"/>
      </left>
      <right>
        <color indexed="63"/>
      </right>
      <top style="medium"/>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medium"/>
      <bottom style="medium"/>
    </border>
    <border>
      <left style="medium"/>
      <right>
        <color indexed="63"/>
      </right>
      <top style="thin"/>
      <bottom style="medium"/>
    </border>
    <border>
      <left style="thin"/>
      <right>
        <color indexed="63"/>
      </right>
      <top style="medium"/>
      <bottom style="hair"/>
    </border>
    <border>
      <left style="thin"/>
      <right>
        <color indexed="63"/>
      </right>
      <top style="medium"/>
      <bottom style="thin"/>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thin"/>
      <top>
        <color indexed="63"/>
      </top>
      <bottom>
        <color indexed="63"/>
      </botto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thin"/>
      <top style="dashed"/>
      <bottom>
        <color indexed="63"/>
      </bottom>
    </border>
    <border>
      <left>
        <color indexed="63"/>
      </left>
      <right style="medium"/>
      <top style="medium"/>
      <bottom style="medium"/>
    </border>
    <border>
      <left style="medium"/>
      <right>
        <color indexed="63"/>
      </right>
      <top style="medium"/>
      <bottom>
        <color indexed="63"/>
      </bottom>
    </border>
    <border>
      <left style="thin"/>
      <right>
        <color indexed="63"/>
      </right>
      <top style="hair"/>
      <bottom>
        <color indexed="63"/>
      </bottom>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41" fillId="0" borderId="0" applyNumberFormat="0" applyFill="0" applyBorder="0" applyAlignment="0" applyProtection="0"/>
    <xf numFmtId="0" fontId="42" fillId="4" borderId="0" applyNumberFormat="0" applyBorder="0" applyAlignment="0" applyProtection="0"/>
  </cellStyleXfs>
  <cellXfs count="413">
    <xf numFmtId="0" fontId="0" fillId="0" borderId="0" xfId="0" applyAlignment="1">
      <alignment/>
    </xf>
    <xf numFmtId="0" fontId="1" fillId="24" borderId="0" xfId="0" applyFont="1" applyFill="1" applyBorder="1" applyAlignment="1">
      <alignment/>
    </xf>
    <xf numFmtId="0" fontId="1" fillId="24" borderId="0" xfId="0" applyFont="1" applyFill="1" applyBorder="1" applyAlignment="1">
      <alignment vertical="center"/>
    </xf>
    <xf numFmtId="0" fontId="1" fillId="25" borderId="0" xfId="0" applyFont="1" applyFill="1" applyBorder="1" applyAlignment="1">
      <alignment/>
    </xf>
    <xf numFmtId="0" fontId="1" fillId="25" borderId="0" xfId="0" applyFont="1" applyFill="1" applyBorder="1" applyAlignment="1">
      <alignment vertical="center"/>
    </xf>
    <xf numFmtId="0" fontId="1" fillId="25" borderId="10" xfId="0" applyFont="1" applyFill="1" applyBorder="1" applyAlignment="1">
      <alignment vertical="center"/>
    </xf>
    <xf numFmtId="0" fontId="1" fillId="24" borderId="0" xfId="0" applyFont="1" applyFill="1" applyAlignment="1">
      <alignment/>
    </xf>
    <xf numFmtId="0" fontId="1" fillId="24" borderId="0" xfId="0" applyFont="1" applyFill="1" applyAlignment="1">
      <alignment vertical="center"/>
    </xf>
    <xf numFmtId="0" fontId="1" fillId="24" borderId="0" xfId="0" applyFont="1" applyFill="1" applyBorder="1" applyAlignment="1">
      <alignment/>
    </xf>
    <xf numFmtId="0" fontId="0" fillId="0" borderId="0" xfId="0" applyAlignment="1">
      <alignment vertical="center"/>
    </xf>
    <xf numFmtId="0" fontId="0" fillId="0" borderId="0" xfId="0" applyAlignment="1">
      <alignment horizontal="center" vertical="center"/>
    </xf>
    <xf numFmtId="0" fontId="3" fillId="0" borderId="11" xfId="0" applyFont="1" applyBorder="1" applyAlignment="1">
      <alignment vertical="center" wrapText="1"/>
    </xf>
    <xf numFmtId="0" fontId="0" fillId="24" borderId="11" xfId="0" applyFill="1" applyBorder="1" applyAlignment="1">
      <alignment horizontal="center" vertical="center"/>
    </xf>
    <xf numFmtId="0" fontId="0" fillId="24" borderId="11" xfId="0" applyFill="1" applyBorder="1" applyAlignment="1">
      <alignment vertical="center" wrapText="1"/>
    </xf>
    <xf numFmtId="0" fontId="0" fillId="0" borderId="0" xfId="0" applyAlignment="1">
      <alignment vertical="center" wrapText="1"/>
    </xf>
    <xf numFmtId="0" fontId="14" fillId="0" borderId="0" xfId="0" applyFont="1" applyAlignment="1">
      <alignment vertical="center"/>
    </xf>
    <xf numFmtId="0" fontId="10" fillId="25" borderId="0" xfId="0" applyFont="1" applyFill="1" applyBorder="1" applyAlignment="1">
      <alignment/>
    </xf>
    <xf numFmtId="0" fontId="0" fillId="21" borderId="11" xfId="0" applyFill="1" applyBorder="1" applyAlignment="1">
      <alignment horizontal="center" vertical="center" wrapText="1"/>
    </xf>
    <xf numFmtId="0" fontId="3" fillId="21" borderId="11" xfId="0" applyFont="1" applyFill="1" applyBorder="1" applyAlignment="1">
      <alignment vertical="center" wrapText="1"/>
    </xf>
    <xf numFmtId="0" fontId="13" fillId="0" borderId="0" xfId="0" applyFont="1" applyAlignment="1">
      <alignment horizontal="center" vertical="center"/>
    </xf>
    <xf numFmtId="0" fontId="3" fillId="21" borderId="11" xfId="0" applyFont="1" applyFill="1" applyBorder="1" applyAlignment="1">
      <alignment horizontal="center" vertical="center" wrapText="1"/>
    </xf>
    <xf numFmtId="0" fontId="1" fillId="25" borderId="12" xfId="0" applyFont="1" applyFill="1" applyBorder="1" applyAlignment="1">
      <alignment vertical="center"/>
    </xf>
    <xf numFmtId="0" fontId="0" fillId="25" borderId="0" xfId="0" applyFont="1" applyFill="1" applyBorder="1" applyAlignment="1">
      <alignment horizontal="center" vertical="center"/>
    </xf>
    <xf numFmtId="5" fontId="0" fillId="25" borderId="0" xfId="0" applyNumberFormat="1" applyFont="1" applyFill="1" applyBorder="1" applyAlignment="1">
      <alignment vertical="center"/>
    </xf>
    <xf numFmtId="5" fontId="0" fillId="24" borderId="0" xfId="0" applyNumberFormat="1" applyFont="1" applyFill="1" applyBorder="1" applyAlignment="1" applyProtection="1">
      <alignment vertical="center"/>
      <protection locked="0"/>
    </xf>
    <xf numFmtId="0" fontId="1" fillId="25" borderId="13" xfId="0" applyFont="1" applyFill="1" applyBorder="1" applyAlignment="1">
      <alignment vertical="center"/>
    </xf>
    <xf numFmtId="0" fontId="1" fillId="25" borderId="14" xfId="0" applyFont="1" applyFill="1" applyBorder="1" applyAlignment="1">
      <alignment vertical="center"/>
    </xf>
    <xf numFmtId="0" fontId="1" fillId="25" borderId="15" xfId="0" applyFont="1" applyFill="1" applyBorder="1" applyAlignment="1">
      <alignment vertical="center"/>
    </xf>
    <xf numFmtId="0" fontId="1" fillId="0" borderId="0" xfId="0" applyFont="1" applyAlignment="1">
      <alignment horizontal="center" vertical="center" wrapText="1"/>
    </xf>
    <xf numFmtId="0" fontId="1" fillId="25" borderId="10" xfId="0" applyFont="1" applyFill="1" applyBorder="1" applyAlignment="1">
      <alignment vertical="center" shrinkToFit="1"/>
    </xf>
    <xf numFmtId="0" fontId="1" fillId="24" borderId="0" xfId="0" applyFont="1" applyFill="1" applyBorder="1" applyAlignment="1" applyProtection="1">
      <alignment vertical="center"/>
      <protection locked="0"/>
    </xf>
    <xf numFmtId="0" fontId="0" fillId="24" borderId="16" xfId="0" applyFill="1" applyBorder="1" applyAlignment="1">
      <alignment horizontal="center" vertical="center" wrapText="1"/>
    </xf>
    <xf numFmtId="0" fontId="0" fillId="24" borderId="17" xfId="0" applyFill="1" applyBorder="1" applyAlignment="1">
      <alignment vertical="center"/>
    </xf>
    <xf numFmtId="0" fontId="9" fillId="25" borderId="0" xfId="0" applyFont="1" applyFill="1" applyBorder="1" applyAlignment="1">
      <alignment horizontal="right" vertical="center"/>
    </xf>
    <xf numFmtId="0" fontId="9" fillId="24" borderId="17" xfId="0" applyFont="1" applyFill="1" applyBorder="1" applyAlignment="1">
      <alignment horizontal="center" vertical="center"/>
    </xf>
    <xf numFmtId="0" fontId="1" fillId="25" borderId="0" xfId="0" applyFont="1" applyFill="1" applyBorder="1" applyAlignment="1">
      <alignment vertical="center"/>
    </xf>
    <xf numFmtId="0" fontId="1" fillId="25" borderId="18" xfId="0" applyFont="1" applyFill="1" applyBorder="1" applyAlignment="1">
      <alignment vertical="center"/>
    </xf>
    <xf numFmtId="0" fontId="1" fillId="25" borderId="19" xfId="0" applyFont="1" applyFill="1" applyBorder="1" applyAlignment="1">
      <alignment horizontal="center" vertical="center"/>
    </xf>
    <xf numFmtId="0" fontId="7" fillId="25" borderId="0" xfId="0" applyFont="1" applyFill="1" applyBorder="1" applyAlignment="1">
      <alignment horizontal="center" vertical="center"/>
    </xf>
    <xf numFmtId="0" fontId="17" fillId="24" borderId="16" xfId="0" applyFont="1" applyFill="1" applyBorder="1" applyAlignment="1">
      <alignment horizontal="center" vertical="center" wrapText="1"/>
    </xf>
    <xf numFmtId="0" fontId="0" fillId="24" borderId="17" xfId="0"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 fillId="24" borderId="17" xfId="0" applyFont="1" applyFill="1" applyBorder="1" applyAlignment="1">
      <alignment vertical="center" wrapText="1"/>
    </xf>
    <xf numFmtId="0" fontId="17" fillId="24" borderId="20" xfId="0" applyFont="1" applyFill="1" applyBorder="1" applyAlignment="1">
      <alignment horizontal="center" vertical="center" wrapText="1"/>
    </xf>
    <xf numFmtId="0" fontId="15" fillId="25" borderId="0" xfId="0" applyFont="1" applyFill="1" applyBorder="1" applyAlignment="1">
      <alignment horizontal="left" vertical="center" wrapText="1" shrinkToFit="1"/>
    </xf>
    <xf numFmtId="0" fontId="0" fillId="24" borderId="0" xfId="0" applyFill="1" applyBorder="1" applyAlignment="1">
      <alignment/>
    </xf>
    <xf numFmtId="0" fontId="1" fillId="24" borderId="0" xfId="0" applyFont="1" applyFill="1" applyBorder="1" applyAlignment="1">
      <alignment horizontal="center"/>
    </xf>
    <xf numFmtId="0" fontId="1" fillId="25" borderId="0" xfId="0" applyFont="1" applyFill="1" applyBorder="1" applyAlignment="1">
      <alignment horizontal="center" vertical="center"/>
    </xf>
    <xf numFmtId="0" fontId="3" fillId="25" borderId="21" xfId="0" applyFont="1" applyFill="1" applyBorder="1" applyAlignment="1">
      <alignment horizontal="center" vertical="center"/>
    </xf>
    <xf numFmtId="0" fontId="3" fillId="25" borderId="22" xfId="0" applyFont="1" applyFill="1" applyBorder="1" applyAlignment="1">
      <alignment horizontal="center" vertical="center"/>
    </xf>
    <xf numFmtId="0" fontId="3" fillId="25" borderId="23" xfId="0" applyFont="1" applyFill="1" applyBorder="1" applyAlignment="1">
      <alignment horizontal="center" vertical="center"/>
    </xf>
    <xf numFmtId="0" fontId="9" fillId="25" borderId="0" xfId="0" applyFont="1" applyFill="1" applyBorder="1" applyAlignment="1">
      <alignment horizontal="left" vertical="center"/>
    </xf>
    <xf numFmtId="0" fontId="1" fillId="24" borderId="0" xfId="0" applyFont="1" applyFill="1" applyBorder="1" applyAlignment="1">
      <alignment vertical="top"/>
    </xf>
    <xf numFmtId="0" fontId="1" fillId="24" borderId="0" xfId="0" applyFont="1" applyFill="1" applyAlignment="1">
      <alignment/>
    </xf>
    <xf numFmtId="0" fontId="1" fillId="25" borderId="0" xfId="0" applyFont="1" applyFill="1" applyBorder="1" applyAlignment="1">
      <alignment/>
    </xf>
    <xf numFmtId="0" fontId="45" fillId="25" borderId="0" xfId="0" applyFont="1" applyFill="1" applyBorder="1" applyAlignment="1">
      <alignment vertical="center"/>
    </xf>
    <xf numFmtId="0" fontId="1" fillId="25" borderId="24" xfId="0" applyFont="1" applyFill="1" applyBorder="1" applyAlignment="1">
      <alignment vertical="center"/>
    </xf>
    <xf numFmtId="0" fontId="1" fillId="25" borderId="25" xfId="0" applyFont="1" applyFill="1" applyBorder="1" applyAlignment="1">
      <alignment/>
    </xf>
    <xf numFmtId="0" fontId="12" fillId="25" borderId="0" xfId="43" applyFill="1" applyBorder="1" applyAlignment="1" applyProtection="1">
      <alignment vertical="center"/>
      <protection/>
    </xf>
    <xf numFmtId="0" fontId="0" fillId="25" borderId="0" xfId="0" applyFont="1" applyFill="1" applyBorder="1" applyAlignment="1">
      <alignment/>
    </xf>
    <xf numFmtId="0" fontId="9" fillId="25" borderId="26" xfId="0" applyFont="1" applyFill="1" applyBorder="1" applyAlignment="1">
      <alignment horizontal="center" vertical="center" shrinkToFit="1"/>
    </xf>
    <xf numFmtId="0" fontId="3" fillId="25" borderId="27" xfId="0" applyFont="1" applyFill="1" applyBorder="1" applyAlignment="1">
      <alignment horizontal="center" vertical="center"/>
    </xf>
    <xf numFmtId="0" fontId="0" fillId="25" borderId="0" xfId="0" applyFill="1" applyBorder="1" applyAlignment="1">
      <alignment/>
    </xf>
    <xf numFmtId="49" fontId="0" fillId="0" borderId="0" xfId="0" applyNumberFormat="1" applyAlignment="1">
      <alignment horizontal="center" vertical="center"/>
    </xf>
    <xf numFmtId="49" fontId="3" fillId="26" borderId="11"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49" fontId="0" fillId="0" borderId="0" xfId="0" applyNumberFormat="1" applyFont="1" applyFill="1" applyBorder="1" applyAlignment="1">
      <alignment horizontal="center" vertical="center"/>
    </xf>
    <xf numFmtId="49" fontId="1" fillId="24" borderId="11" xfId="0" applyNumberFormat="1" applyFont="1" applyFill="1" applyBorder="1" applyAlignment="1">
      <alignment horizontal="center" vertical="center" wrapText="1"/>
    </xf>
    <xf numFmtId="49" fontId="17" fillId="24" borderId="11" xfId="0" applyNumberFormat="1" applyFont="1" applyFill="1" applyBorder="1" applyAlignment="1">
      <alignment horizontal="center" vertical="center" wrapText="1"/>
    </xf>
    <xf numFmtId="0" fontId="0" fillId="0" borderId="11" xfId="0" applyNumberFormat="1" applyFont="1" applyBorder="1" applyAlignment="1">
      <alignment horizontal="right" vertical="center"/>
    </xf>
    <xf numFmtId="0" fontId="1" fillId="24" borderId="0" xfId="0" applyFont="1" applyFill="1" applyBorder="1" applyAlignment="1">
      <alignment horizontal="right"/>
    </xf>
    <xf numFmtId="0" fontId="5" fillId="0" borderId="0" xfId="0" applyFont="1" applyFill="1" applyBorder="1" applyAlignment="1" applyProtection="1">
      <alignment horizontal="center" vertical="center"/>
      <protection locked="0"/>
    </xf>
    <xf numFmtId="0" fontId="1" fillId="0" borderId="12"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0" fontId="1" fillId="0" borderId="24" xfId="0" applyFont="1" applyBorder="1" applyAlignment="1" applyProtection="1">
      <alignment vertical="center"/>
      <protection locked="0"/>
    </xf>
    <xf numFmtId="0" fontId="6" fillId="0" borderId="28" xfId="0" applyFont="1" applyFill="1" applyBorder="1" applyAlignment="1" applyProtection="1">
      <alignment vertical="center"/>
      <protection locked="0"/>
    </xf>
    <xf numFmtId="0" fontId="3" fillId="0" borderId="11" xfId="0" applyNumberFormat="1" applyFont="1" applyBorder="1" applyAlignment="1" applyProtection="1">
      <alignment horizontal="left" vertical="center" shrinkToFit="1"/>
      <protection locked="0"/>
    </xf>
    <xf numFmtId="0" fontId="3" fillId="0" borderId="11" xfId="0" applyNumberFormat="1" applyFont="1" applyBorder="1" applyAlignment="1" applyProtection="1">
      <alignment vertical="center" shrinkToFit="1"/>
      <protection locked="0"/>
    </xf>
    <xf numFmtId="0" fontId="3" fillId="0" borderId="11" xfId="0" applyFont="1" applyBorder="1" applyAlignment="1" applyProtection="1">
      <alignment vertical="center" wrapText="1"/>
      <protection locked="0"/>
    </xf>
    <xf numFmtId="49" fontId="3" fillId="0" borderId="11"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17" fillId="24" borderId="29" xfId="0" applyFont="1" applyFill="1" applyBorder="1" applyAlignment="1">
      <alignment horizontal="center" vertical="center" wrapText="1"/>
    </xf>
    <xf numFmtId="0" fontId="3" fillId="0" borderId="29"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3" fillId="21" borderId="29" xfId="0" applyFont="1" applyFill="1" applyBorder="1" applyAlignment="1">
      <alignment horizontal="left" vertical="center" wrapText="1"/>
    </xf>
    <xf numFmtId="0" fontId="0" fillId="0" borderId="11" xfId="0" applyFill="1" applyBorder="1" applyAlignment="1" applyProtection="1">
      <alignment horizontal="center" vertical="center" wrapText="1"/>
      <protection locked="0"/>
    </xf>
    <xf numFmtId="49" fontId="3" fillId="0" borderId="11" xfId="0" applyNumberFormat="1" applyFont="1" applyBorder="1" applyAlignment="1" applyProtection="1">
      <alignment horizontal="right" vertical="center" wrapText="1"/>
      <protection locked="0"/>
    </xf>
    <xf numFmtId="0" fontId="3" fillId="25" borderId="30" xfId="0" applyFont="1" applyFill="1" applyBorder="1" applyAlignment="1">
      <alignment horizontal="center" vertical="center"/>
    </xf>
    <xf numFmtId="0" fontId="19" fillId="24" borderId="11" xfId="0" applyFont="1" applyFill="1" applyBorder="1" applyAlignment="1">
      <alignment horizontal="left" vertical="center" wrapText="1"/>
    </xf>
    <xf numFmtId="0" fontId="0" fillId="24" borderId="0" xfId="0" applyFont="1" applyFill="1" applyBorder="1" applyAlignment="1">
      <alignment/>
    </xf>
    <xf numFmtId="0" fontId="28" fillId="27" borderId="0" xfId="0" applyFont="1" applyFill="1" applyBorder="1" applyAlignment="1">
      <alignment horizontal="left"/>
    </xf>
    <xf numFmtId="0" fontId="28" fillId="27" borderId="0" xfId="0" applyFont="1" applyFill="1" applyBorder="1" applyAlignment="1">
      <alignment horizontal="center"/>
    </xf>
    <xf numFmtId="0" fontId="64" fillId="28" borderId="0" xfId="0" applyFont="1" applyFill="1" applyBorder="1" applyAlignment="1">
      <alignment horizontal="center"/>
    </xf>
    <xf numFmtId="0" fontId="65" fillId="28" borderId="0" xfId="0" applyFont="1" applyFill="1" applyBorder="1" applyAlignment="1">
      <alignment/>
    </xf>
    <xf numFmtId="0" fontId="0" fillId="24" borderId="0" xfId="0" applyFont="1" applyFill="1" applyBorder="1" applyAlignment="1">
      <alignment vertical="center"/>
    </xf>
    <xf numFmtId="0" fontId="0" fillId="24" borderId="0" xfId="0" applyFont="1" applyFill="1" applyBorder="1" applyAlignment="1">
      <alignment vertical="top"/>
    </xf>
    <xf numFmtId="0" fontId="0" fillId="24" borderId="0" xfId="0" applyFont="1" applyFill="1" applyBorder="1" applyAlignment="1">
      <alignment/>
    </xf>
    <xf numFmtId="0" fontId="28" fillId="27" borderId="0" xfId="0" applyFont="1" applyFill="1" applyBorder="1" applyAlignment="1">
      <alignment vertical="center"/>
    </xf>
    <xf numFmtId="0" fontId="28" fillId="27" borderId="0" xfId="0" applyFont="1" applyFill="1" applyBorder="1" applyAlignment="1">
      <alignment horizontal="left" vertical="center"/>
    </xf>
    <xf numFmtId="0" fontId="28" fillId="27" borderId="0" xfId="0" applyFont="1" applyFill="1" applyBorder="1" applyAlignment="1">
      <alignment horizontal="center" vertical="center"/>
    </xf>
    <xf numFmtId="0" fontId="1" fillId="0" borderId="31" xfId="0" applyFont="1" applyBorder="1" applyAlignment="1" applyProtection="1">
      <alignment vertical="center"/>
      <protection locked="0"/>
    </xf>
    <xf numFmtId="0" fontId="1" fillId="25" borderId="14" xfId="0" applyFont="1" applyFill="1" applyBorder="1" applyAlignment="1">
      <alignment horizontal="right" vertical="center"/>
    </xf>
    <xf numFmtId="0" fontId="1" fillId="25" borderId="15" xfId="0" applyFont="1" applyFill="1" applyBorder="1" applyAlignment="1">
      <alignment vertical="center" shrinkToFit="1"/>
    </xf>
    <xf numFmtId="0" fontId="1" fillId="0" borderId="11" xfId="0" applyFont="1" applyBorder="1" applyAlignment="1" applyProtection="1">
      <alignment horizontal="center" vertical="center" wrapText="1"/>
      <protection locked="0"/>
    </xf>
    <xf numFmtId="0" fontId="46" fillId="24" borderId="11" xfId="0" applyFont="1" applyFill="1" applyBorder="1" applyAlignment="1">
      <alignment horizontal="center" vertical="center" wrapText="1"/>
    </xf>
    <xf numFmtId="0" fontId="2" fillId="25" borderId="32" xfId="0" applyFont="1" applyFill="1" applyBorder="1" applyAlignment="1">
      <alignment vertical="center" wrapText="1"/>
    </xf>
    <xf numFmtId="0" fontId="0" fillId="25" borderId="33" xfId="0" applyFont="1" applyFill="1" applyBorder="1" applyAlignment="1">
      <alignment horizontal="center" vertical="center"/>
    </xf>
    <xf numFmtId="0" fontId="0" fillId="25" borderId="13" xfId="0" applyFill="1" applyBorder="1" applyAlignment="1">
      <alignment vertical="center"/>
    </xf>
    <xf numFmtId="0" fontId="0" fillId="25" borderId="10" xfId="0" applyFont="1" applyFill="1" applyBorder="1" applyAlignment="1">
      <alignment vertical="center"/>
    </xf>
    <xf numFmtId="0" fontId="0" fillId="25" borderId="10" xfId="0" applyFill="1" applyBorder="1" applyAlignment="1">
      <alignment vertical="center"/>
    </xf>
    <xf numFmtId="0" fontId="3" fillId="25" borderId="0" xfId="0" applyFont="1" applyFill="1" applyBorder="1" applyAlignment="1">
      <alignment vertical="center" shrinkToFit="1"/>
    </xf>
    <xf numFmtId="0" fontId="0" fillId="24" borderId="33" xfId="0" applyFont="1" applyFill="1" applyBorder="1" applyAlignment="1" applyProtection="1">
      <alignment vertical="center"/>
      <protection locked="0"/>
    </xf>
    <xf numFmtId="5" fontId="0" fillId="25" borderId="33" xfId="0" applyNumberFormat="1" applyFont="1" applyFill="1" applyBorder="1" applyAlignment="1">
      <alignment vertical="center"/>
    </xf>
    <xf numFmtId="0" fontId="0" fillId="25" borderId="0" xfId="0" applyFont="1" applyFill="1" applyBorder="1" applyAlignment="1">
      <alignment vertical="center" wrapText="1"/>
    </xf>
    <xf numFmtId="0" fontId="66" fillId="29" borderId="0" xfId="0" applyFont="1" applyFill="1" applyBorder="1" applyAlignment="1" applyProtection="1">
      <alignment vertical="top" wrapText="1"/>
      <protection locked="0"/>
    </xf>
    <xf numFmtId="0" fontId="49" fillId="28" borderId="0" xfId="0" applyFont="1" applyFill="1" applyBorder="1" applyAlignment="1">
      <alignment horizontal="left" vertical="center"/>
    </xf>
    <xf numFmtId="0" fontId="1" fillId="30" borderId="0" xfId="0" applyFont="1" applyFill="1" applyBorder="1" applyAlignment="1">
      <alignment vertical="center" shrinkToFit="1"/>
    </xf>
    <xf numFmtId="0" fontId="0" fillId="30" borderId="0" xfId="0" applyFont="1" applyFill="1" applyBorder="1" applyAlignment="1">
      <alignment vertical="center" wrapText="1"/>
    </xf>
    <xf numFmtId="0" fontId="55" fillId="25" borderId="0" xfId="0" applyFont="1" applyFill="1" applyBorder="1" applyAlignment="1">
      <alignment horizontal="left" vertical="center" wrapText="1" shrinkToFit="1"/>
    </xf>
    <xf numFmtId="0" fontId="0" fillId="25" borderId="12" xfId="0" applyFill="1" applyBorder="1" applyAlignment="1">
      <alignment vertical="center"/>
    </xf>
    <xf numFmtId="0" fontId="1" fillId="25" borderId="0" xfId="0" applyFont="1" applyFill="1" applyBorder="1" applyAlignment="1">
      <alignment vertical="center" wrapText="1"/>
    </xf>
    <xf numFmtId="0" fontId="50" fillId="0" borderId="32" xfId="0" applyFont="1" applyFill="1" applyBorder="1" applyAlignment="1" applyProtection="1">
      <alignment horizontal="center" vertical="center"/>
      <protection locked="0"/>
    </xf>
    <xf numFmtId="0" fontId="50" fillId="0" borderId="34" xfId="0" applyFont="1" applyFill="1" applyBorder="1" applyAlignment="1" applyProtection="1">
      <alignment horizontal="center" vertical="center"/>
      <protection locked="0"/>
    </xf>
    <xf numFmtId="0" fontId="50" fillId="0" borderId="35" xfId="0" applyFont="1" applyFill="1" applyBorder="1" applyAlignment="1" applyProtection="1">
      <alignment horizontal="center" vertical="center"/>
      <protection locked="0"/>
    </xf>
    <xf numFmtId="0" fontId="9" fillId="25" borderId="36" xfId="0" applyFont="1" applyFill="1" applyBorder="1" applyAlignment="1">
      <alignment horizontal="center" vertical="center" shrinkToFit="1"/>
    </xf>
    <xf numFmtId="0" fontId="50" fillId="0" borderId="37" xfId="0" applyFont="1" applyFill="1" applyBorder="1" applyAlignment="1" applyProtection="1">
      <alignment horizontal="center" vertical="center"/>
      <protection locked="0"/>
    </xf>
    <xf numFmtId="0" fontId="1" fillId="25" borderId="36" xfId="0" applyFont="1" applyFill="1" applyBorder="1" applyAlignment="1">
      <alignment horizontal="center" vertical="center"/>
    </xf>
    <xf numFmtId="0" fontId="0" fillId="25" borderId="38" xfId="0" applyFont="1" applyFill="1" applyBorder="1" applyAlignment="1">
      <alignment horizontal="center" vertical="center" wrapText="1"/>
    </xf>
    <xf numFmtId="0" fontId="0" fillId="0" borderId="39"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1" fillId="25" borderId="39" xfId="0" applyFont="1" applyFill="1" applyBorder="1" applyAlignment="1">
      <alignment vertical="center" shrinkToFit="1"/>
    </xf>
    <xf numFmtId="0" fontId="1" fillId="25" borderId="41" xfId="0" applyFont="1" applyFill="1" applyBorder="1" applyAlignment="1">
      <alignment vertical="center"/>
    </xf>
    <xf numFmtId="0" fontId="67" fillId="25" borderId="0" xfId="0" applyFont="1" applyFill="1" applyBorder="1" applyAlignment="1">
      <alignment vertical="center"/>
    </xf>
    <xf numFmtId="0" fontId="1" fillId="25" borderId="0" xfId="0" applyFont="1" applyFill="1" applyBorder="1" applyAlignment="1">
      <alignment/>
    </xf>
    <xf numFmtId="0" fontId="1" fillId="25" borderId="22" xfId="0" applyFont="1" applyFill="1" applyBorder="1" applyAlignment="1">
      <alignment/>
    </xf>
    <xf numFmtId="0" fontId="1" fillId="25" borderId="42" xfId="0" applyFont="1" applyFill="1" applyBorder="1" applyAlignment="1">
      <alignment vertical="center"/>
    </xf>
    <xf numFmtId="5" fontId="0" fillId="25" borderId="12" xfId="0" applyNumberFormat="1" applyFont="1" applyFill="1" applyBorder="1" applyAlignment="1">
      <alignment vertical="center"/>
    </xf>
    <xf numFmtId="0" fontId="50" fillId="0" borderId="35" xfId="0" applyFont="1" applyFill="1" applyBorder="1" applyAlignment="1" applyProtection="1">
      <alignment horizontal="left" vertical="center" shrinkToFit="1"/>
      <protection locked="0"/>
    </xf>
    <xf numFmtId="0" fontId="50" fillId="0" borderId="32" xfId="0" applyFont="1" applyFill="1" applyBorder="1" applyAlignment="1" applyProtection="1">
      <alignment horizontal="left" vertical="center" shrinkToFit="1"/>
      <protection locked="0"/>
    </xf>
    <xf numFmtId="0" fontId="50" fillId="0" borderId="37" xfId="0" applyFont="1" applyFill="1" applyBorder="1" applyAlignment="1" applyProtection="1">
      <alignment horizontal="left" vertical="center" shrinkToFit="1"/>
      <protection locked="0"/>
    </xf>
    <xf numFmtId="0" fontId="1" fillId="25" borderId="13" xfId="0" applyFont="1" applyFill="1" applyBorder="1" applyAlignment="1">
      <alignment horizontal="left" vertical="center" wrapText="1"/>
    </xf>
    <xf numFmtId="0" fontId="1" fillId="25" borderId="43" xfId="0" applyFont="1" applyFill="1" applyBorder="1" applyAlignment="1">
      <alignment horizontal="left" vertical="center" wrapText="1"/>
    </xf>
    <xf numFmtId="0" fontId="1" fillId="31" borderId="32" xfId="0" applyFont="1" applyFill="1" applyBorder="1" applyAlignment="1">
      <alignment horizontal="center" vertical="center" shrinkToFit="1"/>
    </xf>
    <xf numFmtId="0" fontId="0" fillId="0" borderId="13" xfId="0" applyBorder="1" applyAlignment="1">
      <alignment/>
    </xf>
    <xf numFmtId="0" fontId="0" fillId="0" borderId="43" xfId="0" applyBorder="1" applyAlignment="1">
      <alignment/>
    </xf>
    <xf numFmtId="0" fontId="1" fillId="0" borderId="12" xfId="0" applyFont="1" applyBorder="1" applyAlignment="1" applyProtection="1">
      <alignment horizontal="center" vertical="center"/>
      <protection locked="0"/>
    </xf>
    <xf numFmtId="0" fontId="1" fillId="32" borderId="32" xfId="0" applyFont="1" applyFill="1" applyBorder="1" applyAlignment="1">
      <alignment horizontal="center" vertical="center" shrinkToFit="1"/>
    </xf>
    <xf numFmtId="0" fontId="1" fillId="0" borderId="19" xfId="0" applyFont="1" applyBorder="1" applyAlignment="1" applyProtection="1">
      <alignment horizontal="left" vertical="center"/>
      <protection locked="0"/>
    </xf>
    <xf numFmtId="0" fontId="1" fillId="0" borderId="19" xfId="0" applyFont="1" applyBorder="1" applyAlignment="1" applyProtection="1">
      <alignment/>
      <protection locked="0"/>
    </xf>
    <xf numFmtId="0" fontId="0" fillId="0" borderId="39" xfId="0" applyFont="1" applyFill="1" applyBorder="1" applyAlignment="1" applyProtection="1">
      <alignment horizontal="left" vertical="center" indent="1"/>
      <protection locked="0"/>
    </xf>
    <xf numFmtId="0" fontId="0" fillId="0" borderId="10" xfId="0" applyFont="1" applyFill="1" applyBorder="1" applyAlignment="1" applyProtection="1">
      <alignment horizontal="left" vertical="center" indent="1"/>
      <protection locked="0"/>
    </xf>
    <xf numFmtId="0" fontId="0" fillId="0" borderId="44" xfId="0" applyFont="1" applyFill="1" applyBorder="1" applyAlignment="1" applyProtection="1">
      <alignment horizontal="left" vertical="center" indent="1"/>
      <protection locked="0"/>
    </xf>
    <xf numFmtId="0" fontId="0" fillId="0" borderId="45" xfId="0" applyFont="1" applyFill="1" applyBorder="1" applyAlignment="1" applyProtection="1">
      <alignment horizontal="left" vertical="center" indent="1"/>
      <protection locked="0"/>
    </xf>
    <xf numFmtId="0" fontId="0" fillId="0" borderId="25" xfId="0" applyFont="1" applyFill="1" applyBorder="1" applyAlignment="1" applyProtection="1">
      <alignment horizontal="left" vertical="center" indent="1"/>
      <protection locked="0"/>
    </xf>
    <xf numFmtId="0" fontId="0" fillId="0" borderId="46" xfId="0" applyFont="1" applyFill="1" applyBorder="1" applyAlignment="1" applyProtection="1">
      <alignment horizontal="left" vertical="center" indent="1"/>
      <protection locked="0"/>
    </xf>
    <xf numFmtId="0" fontId="1" fillId="25" borderId="35" xfId="0" applyFont="1" applyFill="1" applyBorder="1" applyAlignment="1">
      <alignment horizontal="distributed" vertical="center" indent="1"/>
    </xf>
    <xf numFmtId="0" fontId="0" fillId="0" borderId="10" xfId="0" applyBorder="1" applyAlignment="1">
      <alignment horizontal="distributed" indent="1"/>
    </xf>
    <xf numFmtId="0" fontId="0" fillId="0" borderId="44" xfId="0" applyBorder="1" applyAlignment="1">
      <alignment horizontal="distributed" indent="1"/>
    </xf>
    <xf numFmtId="0" fontId="1" fillId="25" borderId="32" xfId="0" applyFont="1" applyFill="1" applyBorder="1" applyAlignment="1">
      <alignment horizontal="distributed" vertical="distributed" wrapText="1" indent="1" shrinkToFit="1"/>
    </xf>
    <xf numFmtId="0" fontId="1" fillId="0" borderId="13" xfId="0" applyFont="1" applyBorder="1" applyAlignment="1">
      <alignment horizontal="distributed" indent="1"/>
    </xf>
    <xf numFmtId="0" fontId="1" fillId="0" borderId="43" xfId="0" applyFont="1" applyBorder="1" applyAlignment="1">
      <alignment horizontal="distributed" indent="1"/>
    </xf>
    <xf numFmtId="0" fontId="1" fillId="0" borderId="12" xfId="0" applyFont="1" applyBorder="1" applyAlignment="1" applyProtection="1">
      <alignment vertical="center"/>
      <protection locked="0"/>
    </xf>
    <xf numFmtId="0" fontId="9" fillId="25" borderId="19"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1" fillId="29" borderId="0" xfId="0" applyFont="1" applyFill="1" applyBorder="1" applyAlignment="1">
      <alignment horizontal="right" vertical="center"/>
    </xf>
    <xf numFmtId="0" fontId="1" fillId="25" borderId="32" xfId="0" applyFont="1" applyFill="1" applyBorder="1" applyAlignment="1">
      <alignment horizontal="distributed" vertical="center" indent="1"/>
    </xf>
    <xf numFmtId="0" fontId="1" fillId="25" borderId="13" xfId="0" applyFont="1" applyFill="1" applyBorder="1" applyAlignment="1">
      <alignment horizontal="distributed" vertical="center" indent="1"/>
    </xf>
    <xf numFmtId="0" fontId="1" fillId="25" borderId="43" xfId="0" applyFont="1" applyFill="1" applyBorder="1" applyAlignment="1">
      <alignment horizontal="distributed" vertical="center" indent="1"/>
    </xf>
    <xf numFmtId="0" fontId="1" fillId="25" borderId="48" xfId="0" applyFont="1" applyFill="1" applyBorder="1" applyAlignment="1">
      <alignment horizontal="center" vertical="center" wrapText="1" shrinkToFit="1"/>
    </xf>
    <xf numFmtId="0" fontId="1" fillId="25" borderId="19" xfId="0" applyFont="1" applyFill="1" applyBorder="1" applyAlignment="1">
      <alignment horizontal="center" vertical="center" wrapText="1" shrinkToFit="1"/>
    </xf>
    <xf numFmtId="0" fontId="1" fillId="25" borderId="49" xfId="0" applyFont="1" applyFill="1" applyBorder="1" applyAlignment="1">
      <alignment horizontal="center" vertical="center" wrapText="1" shrinkToFit="1"/>
    </xf>
    <xf numFmtId="0" fontId="1" fillId="25" borderId="50" xfId="0" applyFont="1" applyFill="1" applyBorder="1" applyAlignment="1">
      <alignment horizontal="center" vertical="center" wrapText="1" shrinkToFit="1"/>
    </xf>
    <xf numFmtId="0" fontId="1" fillId="25" borderId="12" xfId="0" applyFont="1" applyFill="1" applyBorder="1" applyAlignment="1">
      <alignment horizontal="center" vertical="center" wrapText="1" shrinkToFit="1"/>
    </xf>
    <xf numFmtId="0" fontId="1" fillId="25" borderId="51" xfId="0" applyFont="1" applyFill="1" applyBorder="1" applyAlignment="1">
      <alignment horizontal="center" vertical="center" wrapText="1" shrinkToFit="1"/>
    </xf>
    <xf numFmtId="0" fontId="56" fillId="33" borderId="12" xfId="43" applyFont="1" applyFill="1" applyBorder="1" applyAlignment="1" applyProtection="1">
      <alignment horizontal="center" vertical="center"/>
      <protection/>
    </xf>
    <xf numFmtId="0" fontId="56" fillId="33" borderId="24" xfId="43" applyFont="1" applyFill="1" applyBorder="1" applyAlignment="1" applyProtection="1">
      <alignment horizontal="center" vertical="center"/>
      <protection/>
    </xf>
    <xf numFmtId="0" fontId="9" fillId="33" borderId="12" xfId="0" applyFont="1" applyFill="1" applyBorder="1" applyAlignment="1">
      <alignment horizontal="center" vertical="top" wrapText="1"/>
    </xf>
    <xf numFmtId="0" fontId="3" fillId="25" borderId="13" xfId="0" applyFont="1" applyFill="1" applyBorder="1" applyAlignment="1">
      <alignment horizontal="left" vertical="center" wrapText="1"/>
    </xf>
    <xf numFmtId="0" fontId="3" fillId="25" borderId="14" xfId="0" applyFont="1" applyFill="1" applyBorder="1" applyAlignment="1">
      <alignment horizontal="left" vertical="center" wrapText="1"/>
    </xf>
    <xf numFmtId="0" fontId="1" fillId="25" borderId="0" xfId="0" applyFont="1" applyFill="1" applyBorder="1" applyAlignment="1">
      <alignment vertical="center"/>
    </xf>
    <xf numFmtId="0" fontId="1" fillId="25" borderId="52" xfId="0" applyFont="1" applyFill="1" applyBorder="1" applyAlignment="1">
      <alignment horizontal="distributed" vertical="center" wrapText="1"/>
    </xf>
    <xf numFmtId="0" fontId="0" fillId="0" borderId="53" xfId="0" applyBorder="1" applyAlignment="1">
      <alignment/>
    </xf>
    <xf numFmtId="0" fontId="0" fillId="0" borderId="54" xfId="0" applyBorder="1" applyAlignment="1">
      <alignment/>
    </xf>
    <xf numFmtId="0" fontId="0" fillId="0" borderId="34" xfId="0" applyBorder="1" applyAlignment="1">
      <alignment/>
    </xf>
    <xf numFmtId="0" fontId="0" fillId="0" borderId="25" xfId="0" applyBorder="1" applyAlignment="1">
      <alignment/>
    </xf>
    <xf numFmtId="0" fontId="0" fillId="0" borderId="46" xfId="0" applyBorder="1" applyAlignment="1">
      <alignment/>
    </xf>
    <xf numFmtId="0" fontId="1" fillId="32" borderId="37" xfId="0" applyFont="1" applyFill="1" applyBorder="1" applyAlignment="1">
      <alignment horizontal="center" vertical="center" shrinkToFit="1"/>
    </xf>
    <xf numFmtId="0" fontId="0" fillId="0" borderId="31" xfId="0" applyBorder="1" applyAlignment="1">
      <alignment/>
    </xf>
    <xf numFmtId="0" fontId="0" fillId="0" borderId="55" xfId="0" applyBorder="1" applyAlignment="1">
      <alignment/>
    </xf>
    <xf numFmtId="5" fontId="7" fillId="0" borderId="32" xfId="0" applyNumberFormat="1" applyFont="1" applyFill="1" applyBorder="1" applyAlignment="1" applyProtection="1">
      <alignment horizontal="right" vertical="center"/>
      <protection locked="0"/>
    </xf>
    <xf numFmtId="5" fontId="7" fillId="0" borderId="13" xfId="0" applyNumberFormat="1" applyFont="1" applyFill="1" applyBorder="1" applyAlignment="1" applyProtection="1">
      <alignment horizontal="right" vertical="center"/>
      <protection locked="0"/>
    </xf>
    <xf numFmtId="5" fontId="7" fillId="0" borderId="14" xfId="0" applyNumberFormat="1" applyFont="1" applyFill="1" applyBorder="1" applyAlignment="1" applyProtection="1">
      <alignment horizontal="right" vertical="center"/>
      <protection locked="0"/>
    </xf>
    <xf numFmtId="0" fontId="1" fillId="0" borderId="41" xfId="0" applyFont="1" applyBorder="1" applyAlignment="1" applyProtection="1">
      <alignment vertical="center"/>
      <protection locked="0"/>
    </xf>
    <xf numFmtId="0" fontId="0" fillId="0" borderId="12" xfId="0" applyBorder="1" applyAlignment="1" applyProtection="1">
      <alignment/>
      <protection locked="0"/>
    </xf>
    <xf numFmtId="0" fontId="9" fillId="0" borderId="19" xfId="0" applyFont="1" applyFill="1" applyBorder="1" applyAlignment="1" applyProtection="1">
      <alignment horizontal="center" vertical="center"/>
      <protection locked="0"/>
    </xf>
    <xf numFmtId="0" fontId="0" fillId="0" borderId="49" xfId="0" applyBorder="1" applyAlignment="1" applyProtection="1">
      <alignment/>
      <protection locked="0"/>
    </xf>
    <xf numFmtId="5" fontId="7" fillId="0" borderId="37" xfId="0" applyNumberFormat="1" applyFont="1" applyFill="1" applyBorder="1" applyAlignment="1" applyProtection="1">
      <alignment horizontal="right" vertical="center"/>
      <protection locked="0"/>
    </xf>
    <xf numFmtId="5" fontId="7" fillId="0" borderId="31" xfId="0" applyNumberFormat="1" applyFont="1" applyFill="1" applyBorder="1" applyAlignment="1" applyProtection="1">
      <alignment horizontal="right" vertical="center"/>
      <protection locked="0"/>
    </xf>
    <xf numFmtId="5" fontId="7" fillId="0" borderId="56" xfId="0" applyNumberFormat="1" applyFont="1" applyFill="1" applyBorder="1" applyAlignment="1" applyProtection="1">
      <alignment horizontal="right" vertical="center"/>
      <protection locked="0"/>
    </xf>
    <xf numFmtId="0" fontId="9" fillId="0" borderId="13" xfId="0" applyFont="1" applyBorder="1" applyAlignment="1" applyProtection="1">
      <alignment horizontal="right" vertical="center"/>
      <protection locked="0"/>
    </xf>
    <xf numFmtId="0" fontId="1" fillId="0" borderId="29" xfId="0" applyFont="1" applyBorder="1" applyAlignment="1" applyProtection="1">
      <alignment vertical="center"/>
      <protection locked="0"/>
    </xf>
    <xf numFmtId="0" fontId="0" fillId="0" borderId="13" xfId="0" applyBorder="1" applyAlignment="1" applyProtection="1">
      <alignment/>
      <protection locked="0"/>
    </xf>
    <xf numFmtId="0" fontId="0" fillId="0" borderId="43" xfId="0" applyBorder="1" applyAlignment="1" applyProtection="1">
      <alignment/>
      <protection locked="0"/>
    </xf>
    <xf numFmtId="0" fontId="1" fillId="0" borderId="2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8"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57" xfId="0" applyFont="1" applyFill="1" applyBorder="1" applyAlignment="1" applyProtection="1">
      <alignment horizontal="left" vertical="center"/>
      <protection locked="0"/>
    </xf>
    <xf numFmtId="0" fontId="6" fillId="0" borderId="45"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58" xfId="0" applyFont="1" applyFill="1" applyBorder="1" applyAlignment="1" applyProtection="1">
      <alignment horizontal="left" vertical="center"/>
      <protection locked="0"/>
    </xf>
    <xf numFmtId="49" fontId="54" fillId="0" borderId="19" xfId="0" applyNumberFormat="1" applyFont="1" applyFill="1" applyBorder="1" applyAlignment="1" applyProtection="1">
      <alignment horizontal="left" vertical="center"/>
      <protection locked="0"/>
    </xf>
    <xf numFmtId="49" fontId="54" fillId="0" borderId="47" xfId="0" applyNumberFormat="1" applyFont="1" applyFill="1" applyBorder="1" applyAlignment="1" applyProtection="1">
      <alignment horizontal="left" vertical="center"/>
      <protection locked="0"/>
    </xf>
    <xf numFmtId="0" fontId="2" fillId="25" borderId="37" xfId="0" applyFont="1" applyFill="1" applyBorder="1" applyAlignment="1">
      <alignment horizontal="center" vertical="center" wrapText="1" shrinkToFit="1"/>
    </xf>
    <xf numFmtId="0" fontId="2" fillId="0" borderId="31" xfId="0" applyFont="1" applyBorder="1" applyAlignment="1">
      <alignment/>
    </xf>
    <xf numFmtId="0" fontId="2" fillId="0" borderId="55" xfId="0" applyFont="1" applyBorder="1" applyAlignment="1">
      <alignment/>
    </xf>
    <xf numFmtId="0" fontId="1" fillId="25" borderId="25" xfId="0" applyFont="1" applyFill="1" applyBorder="1" applyAlignment="1">
      <alignment horizontal="distributed"/>
    </xf>
    <xf numFmtId="0" fontId="51" fillId="0" borderId="59" xfId="0" applyFont="1" applyFill="1" applyBorder="1" applyAlignment="1" applyProtection="1">
      <alignment horizontal="left" vertical="center"/>
      <protection locked="0"/>
    </xf>
    <xf numFmtId="0" fontId="51" fillId="0" borderId="60" xfId="0" applyFont="1" applyFill="1" applyBorder="1" applyAlignment="1" applyProtection="1">
      <alignment horizontal="left" vertical="center"/>
      <protection locked="0"/>
    </xf>
    <xf numFmtId="0" fontId="51" fillId="0" borderId="61" xfId="0" applyFont="1" applyFill="1" applyBorder="1" applyAlignment="1" applyProtection="1">
      <alignment horizontal="left" vertical="center"/>
      <protection locked="0"/>
    </xf>
    <xf numFmtId="0" fontId="53" fillId="0" borderId="62" xfId="0" applyNumberFormat="1" applyFont="1" applyFill="1" applyBorder="1" applyAlignment="1" applyProtection="1">
      <alignment horizontal="left" vertical="center" wrapText="1"/>
      <protection locked="0"/>
    </xf>
    <xf numFmtId="0" fontId="53" fillId="0" borderId="63" xfId="0" applyNumberFormat="1" applyFont="1" applyFill="1" applyBorder="1" applyAlignment="1" applyProtection="1">
      <alignment horizontal="left" vertical="center"/>
      <protection locked="0"/>
    </xf>
    <xf numFmtId="0" fontId="53" fillId="0" borderId="64" xfId="0" applyNumberFormat="1" applyFont="1" applyFill="1" applyBorder="1" applyAlignment="1" applyProtection="1">
      <alignment horizontal="left" vertical="center"/>
      <protection locked="0"/>
    </xf>
    <xf numFmtId="0" fontId="53" fillId="0" borderId="45" xfId="0" applyNumberFormat="1" applyFont="1" applyFill="1" applyBorder="1" applyAlignment="1" applyProtection="1">
      <alignment horizontal="left" vertical="center"/>
      <protection locked="0"/>
    </xf>
    <xf numFmtId="0" fontId="53" fillId="0" borderId="25" xfId="0" applyNumberFormat="1" applyFont="1" applyFill="1" applyBorder="1" applyAlignment="1" applyProtection="1">
      <alignment horizontal="left" vertical="center"/>
      <protection locked="0"/>
    </xf>
    <xf numFmtId="0" fontId="53" fillId="0" borderId="58" xfId="0" applyNumberFormat="1" applyFont="1" applyFill="1" applyBorder="1" applyAlignment="1" applyProtection="1">
      <alignment horizontal="left" vertical="center"/>
      <protection locked="0"/>
    </xf>
    <xf numFmtId="0" fontId="12" fillId="25" borderId="12" xfId="43" applyFill="1" applyBorder="1" applyAlignment="1" applyProtection="1">
      <alignment horizontal="left" vertical="top"/>
      <protection/>
    </xf>
    <xf numFmtId="0" fontId="1" fillId="25" borderId="65" xfId="0" applyFont="1" applyFill="1" applyBorder="1" applyAlignment="1">
      <alignment horizontal="distributed" vertical="center"/>
    </xf>
    <xf numFmtId="0" fontId="0" fillId="0" borderId="66" xfId="0" applyBorder="1" applyAlignment="1">
      <alignment/>
    </xf>
    <xf numFmtId="0" fontId="0" fillId="0" borderId="67" xfId="0" applyBorder="1" applyAlignment="1">
      <alignment/>
    </xf>
    <xf numFmtId="0" fontId="1" fillId="24" borderId="19" xfId="0" applyFont="1" applyFill="1" applyBorder="1" applyAlignment="1">
      <alignment horizontal="center" vertical="center"/>
    </xf>
    <xf numFmtId="0" fontId="1" fillId="24" borderId="12" xfId="0" applyFont="1" applyFill="1" applyBorder="1" applyAlignment="1">
      <alignment horizontal="center" vertical="center"/>
    </xf>
    <xf numFmtId="0" fontId="50" fillId="0" borderId="29"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50" fillId="0" borderId="29" xfId="0" applyFont="1" applyFill="1" applyBorder="1" applyAlignment="1" applyProtection="1">
      <alignment horizontal="center" vertical="center"/>
      <protection locked="0"/>
    </xf>
    <xf numFmtId="0" fontId="50" fillId="0" borderId="13" xfId="0" applyFont="1" applyFill="1" applyBorder="1" applyAlignment="1" applyProtection="1">
      <alignment horizontal="center" vertical="center"/>
      <protection locked="0"/>
    </xf>
    <xf numFmtId="0" fontId="1" fillId="25" borderId="0" xfId="0" applyFont="1" applyFill="1" applyBorder="1" applyAlignment="1">
      <alignment horizontal="center" vertical="center" shrinkToFit="1"/>
    </xf>
    <xf numFmtId="0" fontId="1" fillId="25" borderId="48" xfId="0" applyFont="1" applyFill="1" applyBorder="1" applyAlignment="1">
      <alignment horizontal="distributed" vertical="center"/>
    </xf>
    <xf numFmtId="0" fontId="0" fillId="0" borderId="19" xfId="0" applyBorder="1" applyAlignment="1">
      <alignment/>
    </xf>
    <xf numFmtId="0" fontId="0" fillId="0" borderId="49" xfId="0" applyBorder="1" applyAlignment="1">
      <alignment/>
    </xf>
    <xf numFmtId="0" fontId="1" fillId="25" borderId="42" xfId="0" applyFont="1" applyFill="1" applyBorder="1" applyAlignment="1">
      <alignment horizontal="distributed" vertical="center"/>
    </xf>
    <xf numFmtId="0" fontId="0" fillId="0" borderId="0" xfId="0" applyBorder="1" applyAlignment="1">
      <alignment/>
    </xf>
    <xf numFmtId="0" fontId="0" fillId="0" borderId="68" xfId="0" applyBorder="1" applyAlignment="1">
      <alignment/>
    </xf>
    <xf numFmtId="0" fontId="1" fillId="25" borderId="48" xfId="0" applyFont="1" applyFill="1" applyBorder="1" applyAlignment="1">
      <alignment horizontal="distributed" vertical="center" wrapText="1"/>
    </xf>
    <xf numFmtId="49" fontId="54" fillId="0" borderId="19" xfId="0" applyNumberFormat="1" applyFont="1" applyFill="1" applyBorder="1" applyAlignment="1" applyProtection="1">
      <alignment horizontal="center" vertical="center"/>
      <protection locked="0"/>
    </xf>
    <xf numFmtId="0" fontId="4" fillId="24" borderId="20" xfId="0" applyFont="1" applyFill="1" applyBorder="1" applyAlignment="1" applyProtection="1">
      <alignment horizontal="center" vertical="center" wrapText="1"/>
      <protection locked="0"/>
    </xf>
    <xf numFmtId="0" fontId="4" fillId="24" borderId="49" xfId="0" applyFont="1" applyFill="1" applyBorder="1" applyAlignment="1" applyProtection="1">
      <alignment horizontal="center" vertical="center" wrapText="1"/>
      <protection locked="0"/>
    </xf>
    <xf numFmtId="0" fontId="4" fillId="24" borderId="28" xfId="0" applyFont="1" applyFill="1" applyBorder="1" applyAlignment="1" applyProtection="1">
      <alignment horizontal="center" vertical="center" wrapText="1"/>
      <protection locked="0"/>
    </xf>
    <xf numFmtId="0" fontId="4" fillId="24" borderId="68" xfId="0" applyFont="1" applyFill="1" applyBorder="1" applyAlignment="1" applyProtection="1">
      <alignment horizontal="center" vertical="center" wrapText="1"/>
      <protection locked="0"/>
    </xf>
    <xf numFmtId="0" fontId="4" fillId="24" borderId="45" xfId="0" applyFont="1" applyFill="1" applyBorder="1" applyAlignment="1" applyProtection="1">
      <alignment horizontal="center" vertical="center" wrapText="1"/>
      <protection locked="0"/>
    </xf>
    <xf numFmtId="0" fontId="4" fillId="24" borderId="46" xfId="0" applyFont="1" applyFill="1" applyBorder="1" applyAlignment="1" applyProtection="1">
      <alignment horizontal="center" vertical="center" wrapText="1"/>
      <protection locked="0"/>
    </xf>
    <xf numFmtId="0" fontId="54" fillId="0" borderId="20" xfId="0" applyFont="1" applyFill="1" applyBorder="1" applyAlignment="1" applyProtection="1">
      <alignment horizontal="left" vertical="center"/>
      <protection locked="0"/>
    </xf>
    <xf numFmtId="0" fontId="54" fillId="0" borderId="19" xfId="0" applyFont="1" applyFill="1" applyBorder="1" applyAlignment="1" applyProtection="1">
      <alignment horizontal="left" vertical="center"/>
      <protection locked="0"/>
    </xf>
    <xf numFmtId="0" fontId="54" fillId="0" borderId="47" xfId="0" applyFont="1" applyFill="1" applyBorder="1" applyAlignment="1" applyProtection="1">
      <alignment horizontal="left" vertical="center"/>
      <protection locked="0"/>
    </xf>
    <xf numFmtId="0" fontId="54" fillId="0" borderId="45" xfId="0" applyFont="1" applyFill="1" applyBorder="1" applyAlignment="1" applyProtection="1">
      <alignment horizontal="left" vertical="center"/>
      <protection locked="0"/>
    </xf>
    <xf numFmtId="0" fontId="54" fillId="0" borderId="25" xfId="0" applyFont="1" applyFill="1" applyBorder="1" applyAlignment="1" applyProtection="1">
      <alignment horizontal="left" vertical="center"/>
      <protection locked="0"/>
    </xf>
    <xf numFmtId="0" fontId="54" fillId="0" borderId="58" xfId="0" applyFont="1" applyFill="1" applyBorder="1" applyAlignment="1" applyProtection="1">
      <alignment horizontal="left" vertical="center"/>
      <protection locked="0"/>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1" fillId="25" borderId="42"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70" xfId="0" applyFont="1" applyFill="1" applyBorder="1" applyAlignment="1">
      <alignment horizontal="center" vertical="center"/>
    </xf>
    <xf numFmtId="0" fontId="1" fillId="25" borderId="71" xfId="0" applyFont="1" applyFill="1" applyBorder="1" applyAlignment="1">
      <alignment horizontal="center" vertical="center"/>
    </xf>
    <xf numFmtId="49" fontId="54" fillId="0" borderId="0" xfId="0" applyNumberFormat="1" applyFont="1" applyFill="1" applyBorder="1" applyAlignment="1" applyProtection="1">
      <alignment horizontal="center" vertical="center"/>
      <protection locked="0"/>
    </xf>
    <xf numFmtId="0" fontId="1" fillId="31" borderId="32" xfId="0" applyFont="1" applyFill="1" applyBorder="1" applyAlignment="1">
      <alignment horizontal="center" vertical="center" wrapText="1" shrinkToFit="1"/>
    </xf>
    <xf numFmtId="0" fontId="51" fillId="0" borderId="72" xfId="0" applyFont="1" applyFill="1" applyBorder="1" applyAlignment="1" applyProtection="1">
      <alignment horizontal="center" vertical="center"/>
      <protection locked="0"/>
    </xf>
    <xf numFmtId="0" fontId="51" fillId="0" borderId="70" xfId="0" applyFont="1" applyFill="1" applyBorder="1" applyAlignment="1" applyProtection="1">
      <alignment horizontal="center" vertical="center"/>
      <protection locked="0"/>
    </xf>
    <xf numFmtId="0" fontId="51" fillId="0" borderId="7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protection locked="0"/>
    </xf>
    <xf numFmtId="0" fontId="52" fillId="0" borderId="40" xfId="43" applyFont="1" applyFill="1" applyBorder="1" applyAlignment="1" applyProtection="1">
      <alignment horizontal="left" vertical="center"/>
      <protection locked="0"/>
    </xf>
    <xf numFmtId="0" fontId="52" fillId="0" borderId="31" xfId="43" applyFont="1" applyFill="1" applyBorder="1" applyAlignment="1" applyProtection="1">
      <alignment horizontal="left" vertical="center"/>
      <protection locked="0"/>
    </xf>
    <xf numFmtId="0" fontId="52" fillId="0" borderId="56" xfId="43" applyFont="1" applyFill="1" applyBorder="1" applyAlignment="1" applyProtection="1">
      <alignment horizontal="left" vertical="center"/>
      <protection locked="0"/>
    </xf>
    <xf numFmtId="0" fontId="1" fillId="31" borderId="35" xfId="0" applyFont="1" applyFill="1" applyBorder="1" applyAlignment="1">
      <alignment horizontal="left" vertical="center" wrapText="1" shrinkToFit="1"/>
    </xf>
    <xf numFmtId="0" fontId="1" fillId="31" borderId="10" xfId="0" applyFont="1" applyFill="1" applyBorder="1" applyAlignment="1">
      <alignment horizontal="left" vertical="center" wrapText="1" shrinkToFit="1"/>
    </xf>
    <xf numFmtId="0" fontId="1" fillId="31" borderId="15" xfId="0" applyFont="1" applyFill="1" applyBorder="1" applyAlignment="1">
      <alignment horizontal="left" vertical="center" wrapText="1" shrinkToFit="1"/>
    </xf>
    <xf numFmtId="0" fontId="53" fillId="0" borderId="62" xfId="0" applyFont="1" applyFill="1" applyBorder="1" applyAlignment="1" applyProtection="1">
      <alignment horizontal="center" vertical="center"/>
      <protection locked="0"/>
    </xf>
    <xf numFmtId="0" fontId="53" fillId="0" borderId="63" xfId="0" applyFont="1" applyFill="1" applyBorder="1" applyAlignment="1" applyProtection="1">
      <alignment horizontal="center" vertical="center"/>
      <protection locked="0"/>
    </xf>
    <xf numFmtId="0" fontId="53" fillId="0" borderId="73" xfId="0" applyFont="1" applyFill="1" applyBorder="1" applyAlignment="1" applyProtection="1">
      <alignment horizontal="center" vertical="center"/>
      <protection locked="0"/>
    </xf>
    <xf numFmtId="0" fontId="53" fillId="0" borderId="45" xfId="0" applyFont="1" applyFill="1" applyBorder="1" applyAlignment="1" applyProtection="1">
      <alignment horizontal="center" vertical="center"/>
      <protection locked="0"/>
    </xf>
    <xf numFmtId="0" fontId="53" fillId="0" borderId="25" xfId="0" applyFont="1" applyFill="1" applyBorder="1" applyAlignment="1" applyProtection="1">
      <alignment horizontal="center" vertical="center"/>
      <protection locked="0"/>
    </xf>
    <xf numFmtId="0" fontId="53" fillId="0" borderId="46" xfId="0" applyFont="1" applyFill="1" applyBorder="1" applyAlignment="1" applyProtection="1">
      <alignment horizontal="center" vertical="center"/>
      <protection locked="0"/>
    </xf>
    <xf numFmtId="184" fontId="8" fillId="0" borderId="32" xfId="0" applyNumberFormat="1" applyFont="1" applyFill="1" applyBorder="1" applyAlignment="1" applyProtection="1">
      <alignment horizontal="right" vertical="center"/>
      <protection/>
    </xf>
    <xf numFmtId="184" fontId="8" fillId="0" borderId="13" xfId="0" applyNumberFormat="1" applyFont="1" applyFill="1" applyBorder="1" applyAlignment="1" applyProtection="1">
      <alignment horizontal="right" vertical="center"/>
      <protection/>
    </xf>
    <xf numFmtId="184" fontId="8" fillId="0" borderId="14" xfId="0" applyNumberFormat="1" applyFont="1" applyFill="1" applyBorder="1" applyAlignment="1" applyProtection="1">
      <alignment horizontal="right" vertical="center"/>
      <protection/>
    </xf>
    <xf numFmtId="0" fontId="9" fillId="25" borderId="36" xfId="0" applyFont="1" applyFill="1" applyBorder="1" applyAlignment="1">
      <alignment horizontal="center" vertical="center" shrinkToFit="1"/>
    </xf>
    <xf numFmtId="0" fontId="9" fillId="25" borderId="74" xfId="0" applyFont="1" applyFill="1" applyBorder="1" applyAlignment="1">
      <alignment horizontal="center" vertical="center" shrinkToFit="1"/>
    </xf>
    <xf numFmtId="0" fontId="7" fillId="0" borderId="35"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1" fillId="25" borderId="36" xfId="0" applyFont="1" applyFill="1" applyBorder="1" applyAlignment="1">
      <alignment horizontal="center" vertical="center"/>
    </xf>
    <xf numFmtId="0" fontId="1" fillId="25" borderId="33" xfId="0" applyFont="1" applyFill="1" applyBorder="1" applyAlignment="1">
      <alignment horizontal="center" vertical="center"/>
    </xf>
    <xf numFmtId="0" fontId="1" fillId="25" borderId="74"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1" fillId="24" borderId="47" xfId="0" applyFont="1" applyFill="1" applyBorder="1" applyAlignment="1">
      <alignment horizontal="center" vertical="center"/>
    </xf>
    <xf numFmtId="0" fontId="1" fillId="24" borderId="24" xfId="0" applyFont="1" applyFill="1" applyBorder="1" applyAlignment="1">
      <alignment horizontal="center" vertical="center"/>
    </xf>
    <xf numFmtId="0" fontId="1" fillId="25" borderId="36" xfId="0" applyFont="1" applyFill="1" applyBorder="1" applyAlignment="1">
      <alignment horizontal="distributed" vertical="center"/>
    </xf>
    <xf numFmtId="0" fontId="1" fillId="25" borderId="33" xfId="0" applyFont="1" applyFill="1" applyBorder="1" applyAlignment="1">
      <alignment horizontal="distributed" vertical="center"/>
    </xf>
    <xf numFmtId="0" fontId="50" fillId="0" borderId="48" xfId="0" applyFont="1" applyFill="1" applyBorder="1" applyAlignment="1" applyProtection="1">
      <alignment horizontal="center" vertical="center"/>
      <protection locked="0"/>
    </xf>
    <xf numFmtId="0" fontId="50" fillId="0" borderId="19" xfId="0" applyFont="1" applyFill="1" applyBorder="1" applyAlignment="1" applyProtection="1">
      <alignment horizontal="center" vertical="center"/>
      <protection locked="0"/>
    </xf>
    <xf numFmtId="0" fontId="50" fillId="0" borderId="50" xfId="0" applyFont="1" applyFill="1" applyBorder="1" applyAlignment="1" applyProtection="1">
      <alignment horizontal="center" vertical="center"/>
      <protection locked="0"/>
    </xf>
    <xf numFmtId="0" fontId="50" fillId="0" borderId="12" xfId="0" applyFont="1" applyFill="1" applyBorder="1" applyAlignment="1" applyProtection="1">
      <alignment horizontal="center" vertical="center"/>
      <protection locked="0"/>
    </xf>
    <xf numFmtId="0" fontId="1" fillId="25" borderId="35" xfId="0" applyFont="1" applyFill="1" applyBorder="1" applyAlignment="1">
      <alignment horizontal="center"/>
    </xf>
    <xf numFmtId="0" fontId="1" fillId="25" borderId="10" xfId="0" applyFont="1" applyFill="1" applyBorder="1" applyAlignment="1">
      <alignment horizontal="center"/>
    </xf>
    <xf numFmtId="0" fontId="1" fillId="25" borderId="15" xfId="0" applyFont="1" applyFill="1" applyBorder="1" applyAlignment="1">
      <alignment horizontal="center"/>
    </xf>
    <xf numFmtId="0" fontId="1" fillId="25" borderId="0" xfId="0" applyFont="1" applyFill="1" applyBorder="1" applyAlignment="1">
      <alignment horizontal="left" vertical="center" wrapText="1"/>
    </xf>
    <xf numFmtId="0" fontId="1" fillId="25" borderId="12" xfId="0" applyFont="1" applyFill="1" applyBorder="1" applyAlignment="1">
      <alignment horizontal="left" vertical="center" wrapText="1"/>
    </xf>
    <xf numFmtId="0" fontId="1" fillId="25" borderId="35" xfId="0" applyFont="1" applyFill="1" applyBorder="1" applyAlignment="1">
      <alignment horizontal="center" vertical="center"/>
    </xf>
    <xf numFmtId="0" fontId="1" fillId="25" borderId="10" xfId="0"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1" fillId="25" borderId="19" xfId="0" applyFont="1" applyFill="1" applyBorder="1" applyAlignment="1">
      <alignment horizontal="left" vertical="center" wrapText="1"/>
    </xf>
    <xf numFmtId="0" fontId="1" fillId="25" borderId="74" xfId="0" applyFont="1" applyFill="1" applyBorder="1" applyAlignment="1">
      <alignment horizontal="distributed" vertical="center"/>
    </xf>
    <xf numFmtId="5" fontId="7" fillId="0" borderId="35" xfId="0" applyNumberFormat="1" applyFont="1" applyFill="1" applyBorder="1" applyAlignment="1" applyProtection="1">
      <alignment horizontal="right" vertical="center"/>
      <protection locked="0"/>
    </xf>
    <xf numFmtId="5" fontId="7" fillId="0" borderId="10" xfId="0" applyNumberFormat="1" applyFont="1" applyFill="1" applyBorder="1" applyAlignment="1" applyProtection="1">
      <alignment horizontal="right" vertical="center"/>
      <protection locked="0"/>
    </xf>
    <xf numFmtId="5" fontId="7" fillId="0" borderId="15" xfId="0" applyNumberFormat="1" applyFont="1" applyFill="1" applyBorder="1" applyAlignment="1" applyProtection="1">
      <alignment horizontal="right" vertical="center"/>
      <protection locked="0"/>
    </xf>
    <xf numFmtId="0" fontId="1" fillId="32" borderId="20" xfId="0" applyFont="1" applyFill="1" applyBorder="1" applyAlignment="1" applyProtection="1">
      <alignment horizontal="center" vertical="center" shrinkToFit="1"/>
      <protection/>
    </xf>
    <xf numFmtId="0" fontId="1" fillId="32" borderId="19" xfId="0" applyFont="1" applyFill="1" applyBorder="1" applyAlignment="1" applyProtection="1">
      <alignment horizontal="center" vertical="center" shrinkToFit="1"/>
      <protection/>
    </xf>
    <xf numFmtId="0" fontId="0" fillId="0" borderId="19" xfId="0" applyBorder="1" applyAlignment="1" applyProtection="1">
      <alignment/>
      <protection/>
    </xf>
    <xf numFmtId="0" fontId="0" fillId="0" borderId="49" xfId="0" applyBorder="1" applyAlignment="1" applyProtection="1">
      <alignment/>
      <protection/>
    </xf>
    <xf numFmtId="0" fontId="1" fillId="32" borderId="29" xfId="0" applyFont="1" applyFill="1" applyBorder="1" applyAlignment="1" applyProtection="1">
      <alignment horizontal="center" vertical="center"/>
      <protection/>
    </xf>
    <xf numFmtId="0" fontId="0" fillId="0" borderId="13" xfId="0" applyBorder="1" applyAlignment="1" applyProtection="1">
      <alignment/>
      <protection/>
    </xf>
    <xf numFmtId="0" fontId="0" fillId="0" borderId="43" xfId="0" applyBorder="1" applyAlignment="1" applyProtection="1">
      <alignment/>
      <protection/>
    </xf>
    <xf numFmtId="0" fontId="9" fillId="32" borderId="29" xfId="0" applyFont="1" applyFill="1" applyBorder="1" applyAlignment="1" applyProtection="1">
      <alignment horizontal="center" vertical="center"/>
      <protection/>
    </xf>
    <xf numFmtId="0" fontId="9" fillId="32" borderId="13" xfId="0" applyFont="1" applyFill="1" applyBorder="1" applyAlignment="1" applyProtection="1">
      <alignment horizontal="center" vertical="center"/>
      <protection/>
    </xf>
    <xf numFmtId="0" fontId="9" fillId="32" borderId="43"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indent="1"/>
      <protection locked="0"/>
    </xf>
    <xf numFmtId="0" fontId="0" fillId="0" borderId="13" xfId="0" applyFont="1" applyFill="1" applyBorder="1" applyAlignment="1" applyProtection="1">
      <alignment horizontal="left" vertical="center" indent="1"/>
      <protection locked="0"/>
    </xf>
    <xf numFmtId="0" fontId="0" fillId="0" borderId="43" xfId="0" applyFont="1" applyFill="1" applyBorder="1" applyAlignment="1" applyProtection="1">
      <alignment horizontal="left" vertical="center" indent="1"/>
      <protection locked="0"/>
    </xf>
    <xf numFmtId="0" fontId="9" fillId="0" borderId="13" xfId="0" applyFont="1" applyBorder="1" applyAlignment="1" applyProtection="1">
      <alignment horizontal="right"/>
      <protection locked="0"/>
    </xf>
    <xf numFmtId="0" fontId="9" fillId="0" borderId="2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55" fillId="25" borderId="0" xfId="0" applyFont="1" applyFill="1" applyBorder="1" applyAlignment="1">
      <alignment horizontal="left" vertical="center" wrapText="1" shrinkToFit="1"/>
    </xf>
    <xf numFmtId="5" fontId="7" fillId="25" borderId="36" xfId="0" applyNumberFormat="1" applyFont="1" applyFill="1" applyBorder="1" applyAlignment="1">
      <alignment horizontal="center" vertical="center"/>
    </xf>
    <xf numFmtId="5" fontId="7" fillId="25" borderId="33" xfId="0" applyNumberFormat="1" applyFont="1" applyFill="1" applyBorder="1" applyAlignment="1">
      <alignment horizontal="center" vertical="center"/>
    </xf>
    <xf numFmtId="5" fontId="7" fillId="25" borderId="74" xfId="0" applyNumberFormat="1" applyFont="1" applyFill="1" applyBorder="1" applyAlignment="1">
      <alignment horizontal="center" vertical="center"/>
    </xf>
    <xf numFmtId="0" fontId="7" fillId="0" borderId="37"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1" fillId="25" borderId="37" xfId="0" applyFont="1" applyFill="1" applyBorder="1" applyAlignment="1">
      <alignment horizontal="center" vertical="center"/>
    </xf>
    <xf numFmtId="0" fontId="1" fillId="25" borderId="31" xfId="0" applyFont="1" applyFill="1" applyBorder="1" applyAlignment="1">
      <alignment horizontal="center" vertical="center"/>
    </xf>
    <xf numFmtId="0" fontId="1" fillId="25" borderId="75"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0" fillId="25" borderId="76"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0" fillId="25" borderId="41" xfId="0" applyFont="1" applyFill="1" applyBorder="1" applyAlignment="1">
      <alignment horizontal="center" vertical="center" wrapText="1"/>
    </xf>
    <xf numFmtId="0" fontId="0" fillId="25" borderId="36" xfId="0" applyFill="1" applyBorder="1" applyAlignment="1">
      <alignment horizontal="center" vertical="center"/>
    </xf>
    <xf numFmtId="0" fontId="0" fillId="25" borderId="33" xfId="0" applyFill="1" applyBorder="1" applyAlignment="1">
      <alignment horizontal="center" vertical="center"/>
    </xf>
    <xf numFmtId="0" fontId="0" fillId="25" borderId="74" xfId="0" applyFill="1" applyBorder="1" applyAlignment="1">
      <alignment horizontal="center" vertical="center"/>
    </xf>
    <xf numFmtId="0" fontId="0" fillId="25" borderId="38" xfId="0" applyFont="1" applyFill="1" applyBorder="1" applyAlignment="1">
      <alignment horizontal="center" vertical="center" wrapText="1"/>
    </xf>
    <xf numFmtId="0" fontId="0" fillId="25" borderId="77" xfId="0" applyFont="1" applyFill="1" applyBorder="1" applyAlignment="1">
      <alignment horizontal="center" vertical="center" wrapText="1"/>
    </xf>
    <xf numFmtId="0" fontId="0" fillId="25" borderId="78" xfId="0" applyFont="1" applyFill="1" applyBorder="1" applyAlignment="1">
      <alignment horizontal="center" vertical="center" wrapText="1"/>
    </xf>
    <xf numFmtId="0" fontId="0" fillId="33" borderId="79" xfId="0" applyFont="1" applyFill="1" applyBorder="1" applyAlignment="1" applyProtection="1">
      <alignment horizontal="center" vertical="center" wrapText="1"/>
      <protection locked="0"/>
    </xf>
    <xf numFmtId="0" fontId="0" fillId="33" borderId="80" xfId="0" applyFont="1" applyFill="1" applyBorder="1" applyAlignment="1" applyProtection="1">
      <alignment horizontal="center" vertical="center" wrapText="1"/>
      <protection locked="0"/>
    </xf>
    <xf numFmtId="0" fontId="0" fillId="33" borderId="81" xfId="0" applyFont="1" applyFill="1" applyBorder="1" applyAlignment="1" applyProtection="1">
      <alignment horizontal="center" vertical="center" wrapText="1"/>
      <protection locked="0"/>
    </xf>
    <xf numFmtId="0" fontId="0" fillId="33" borderId="82" xfId="0" applyFont="1" applyFill="1" applyBorder="1" applyAlignment="1" applyProtection="1">
      <alignment horizontal="center" vertical="center" wrapText="1"/>
      <protection locked="0"/>
    </xf>
    <xf numFmtId="0" fontId="0" fillId="33" borderId="83" xfId="0" applyFont="1" applyFill="1" applyBorder="1" applyAlignment="1" applyProtection="1">
      <alignment horizontal="center" vertical="center" wrapText="1"/>
      <protection locked="0"/>
    </xf>
    <xf numFmtId="0" fontId="0" fillId="33" borderId="84" xfId="0" applyFont="1" applyFill="1" applyBorder="1" applyAlignment="1" applyProtection="1">
      <alignment horizontal="center" vertical="center" wrapText="1"/>
      <protection locked="0"/>
    </xf>
    <xf numFmtId="5" fontId="8" fillId="0" borderId="36" xfId="0" applyNumberFormat="1" applyFont="1" applyFill="1" applyBorder="1" applyAlignment="1" applyProtection="1">
      <alignment horizontal="right" vertical="center"/>
      <protection/>
    </xf>
    <xf numFmtId="5" fontId="8" fillId="0" borderId="33" xfId="0" applyNumberFormat="1" applyFont="1" applyFill="1" applyBorder="1" applyAlignment="1" applyProtection="1">
      <alignment horizontal="right" vertical="center"/>
      <protection/>
    </xf>
    <xf numFmtId="5" fontId="8" fillId="0" borderId="74" xfId="0" applyNumberFormat="1" applyFont="1" applyFill="1" applyBorder="1" applyAlignment="1" applyProtection="1">
      <alignment horizontal="right" vertical="center"/>
      <protection/>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0" fontId="0" fillId="0" borderId="0" xfId="0" applyAlignment="1">
      <alignment horizontal="center" vertical="center"/>
    </xf>
    <xf numFmtId="0" fontId="0" fillId="24" borderId="17" xfId="0" applyFill="1" applyBorder="1" applyAlignment="1">
      <alignment horizontal="center" vertical="center"/>
    </xf>
    <xf numFmtId="49" fontId="0" fillId="24" borderId="16" xfId="0" applyNumberFormat="1" applyFill="1" applyBorder="1" applyAlignment="1">
      <alignment horizontal="center" vertical="center" wrapText="1"/>
    </xf>
    <xf numFmtId="49" fontId="0" fillId="24" borderId="17" xfId="0" applyNumberFormat="1" applyFill="1" applyBorder="1" applyAlignment="1">
      <alignment horizontal="center" vertical="center" wrapText="1"/>
    </xf>
    <xf numFmtId="0" fontId="17" fillId="24" borderId="16" xfId="0" applyFont="1" applyFill="1" applyBorder="1" applyAlignment="1">
      <alignment horizontal="center" vertical="center" wrapText="1"/>
    </xf>
    <xf numFmtId="0" fontId="1" fillId="24" borderId="17" xfId="0" applyFont="1" applyFill="1" applyBorder="1" applyAlignment="1">
      <alignment vertical="center" wrapText="1"/>
    </xf>
    <xf numFmtId="0" fontId="18"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17" fillId="24" borderId="29" xfId="0" applyFont="1" applyFill="1" applyBorder="1" applyAlignment="1">
      <alignment horizontal="left" vertical="center" wrapText="1"/>
    </xf>
    <xf numFmtId="0" fontId="0" fillId="0" borderId="13" xfId="0" applyBorder="1" applyAlignment="1">
      <alignment vertical="center"/>
    </xf>
    <xf numFmtId="0" fontId="19" fillId="24" borderId="16"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0" fillId="24" borderId="11" xfId="0" applyFill="1" applyBorder="1" applyAlignment="1">
      <alignment horizontal="center" vertical="center" wrapText="1"/>
    </xf>
    <xf numFmtId="0" fontId="0" fillId="0" borderId="11" xfId="0" applyNumberFormat="1" applyBorder="1" applyAlignment="1">
      <alignment horizontal="center" vertical="center"/>
    </xf>
    <xf numFmtId="0" fontId="0" fillId="24" borderId="11" xfId="0" applyFill="1" applyBorder="1" applyAlignment="1">
      <alignment horizontal="center" vertical="center"/>
    </xf>
    <xf numFmtId="0" fontId="0" fillId="24" borderId="11"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jmam.co.jp/tsukyocatalo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95250</xdr:colOff>
      <xdr:row>5</xdr:row>
      <xdr:rowOff>133350</xdr:rowOff>
    </xdr:from>
    <xdr:ext cx="200025" cy="9525"/>
    <xdr:sp fLocksText="0">
      <xdr:nvSpPr>
        <xdr:cNvPr id="1" name="Text Box 3"/>
        <xdr:cNvSpPr txBox="1">
          <a:spLocks noChangeArrowheads="1"/>
        </xdr:cNvSpPr>
      </xdr:nvSpPr>
      <xdr:spPr>
        <a:xfrm>
          <a:off x="2724150" y="1047750"/>
          <a:ext cx="2000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38</xdr:row>
      <xdr:rowOff>0</xdr:rowOff>
    </xdr:from>
    <xdr:to>
      <xdr:col>0</xdr:col>
      <xdr:colOff>0</xdr:colOff>
      <xdr:row>38</xdr:row>
      <xdr:rowOff>0</xdr:rowOff>
    </xdr:to>
    <xdr:sp>
      <xdr:nvSpPr>
        <xdr:cNvPr id="2" name="Line 8"/>
        <xdr:cNvSpPr>
          <a:spLocks/>
        </xdr:cNvSpPr>
      </xdr:nvSpPr>
      <xdr:spPr>
        <a:xfrm>
          <a:off x="0" y="1124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0</xdr:col>
      <xdr:colOff>0</xdr:colOff>
      <xdr:row>38</xdr:row>
      <xdr:rowOff>0</xdr:rowOff>
    </xdr:to>
    <xdr:sp>
      <xdr:nvSpPr>
        <xdr:cNvPr id="3" name="Line 17"/>
        <xdr:cNvSpPr>
          <a:spLocks/>
        </xdr:cNvSpPr>
      </xdr:nvSpPr>
      <xdr:spPr>
        <a:xfrm>
          <a:off x="0" y="1124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0</xdr:col>
      <xdr:colOff>0</xdr:colOff>
      <xdr:row>38</xdr:row>
      <xdr:rowOff>0</xdr:rowOff>
    </xdr:to>
    <xdr:sp>
      <xdr:nvSpPr>
        <xdr:cNvPr id="4" name="Line 18"/>
        <xdr:cNvSpPr>
          <a:spLocks/>
        </xdr:cNvSpPr>
      </xdr:nvSpPr>
      <xdr:spPr>
        <a:xfrm>
          <a:off x="0" y="1124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38</xdr:row>
      <xdr:rowOff>0</xdr:rowOff>
    </xdr:from>
    <xdr:to>
      <xdr:col>29</xdr:col>
      <xdr:colOff>66675</xdr:colOff>
      <xdr:row>38</xdr:row>
      <xdr:rowOff>0</xdr:rowOff>
    </xdr:to>
    <xdr:sp>
      <xdr:nvSpPr>
        <xdr:cNvPr id="5" name="Line 26"/>
        <xdr:cNvSpPr>
          <a:spLocks/>
        </xdr:cNvSpPr>
      </xdr:nvSpPr>
      <xdr:spPr>
        <a:xfrm>
          <a:off x="5229225" y="1124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35</xdr:row>
      <xdr:rowOff>95250</xdr:rowOff>
    </xdr:from>
    <xdr:to>
      <xdr:col>78</xdr:col>
      <xdr:colOff>85725</xdr:colOff>
      <xdr:row>37</xdr:row>
      <xdr:rowOff>371475</xdr:rowOff>
    </xdr:to>
    <xdr:sp>
      <xdr:nvSpPr>
        <xdr:cNvPr id="6" name="テキスト ボックス 21"/>
        <xdr:cNvSpPr txBox="1">
          <a:spLocks noChangeArrowheads="1"/>
        </xdr:cNvSpPr>
      </xdr:nvSpPr>
      <xdr:spPr>
        <a:xfrm>
          <a:off x="3048000" y="10591800"/>
          <a:ext cx="15211425" cy="647700"/>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latin typeface="ＭＳ Ｐゴシック"/>
              <a:ea typeface="ＭＳ Ｐゴシック"/>
              <a:cs typeface="ＭＳ Ｐゴシック"/>
            </a:rPr>
            <a:t>教材到着後８日以内であれば受講のキャンセルを承ります。ただし、教材到着後８日を過ぎている場合、あるいは付属教材（</a:t>
          </a:r>
          <a:r>
            <a:rPr lang="en-US" cap="none" sz="1050" b="0" i="0" u="none" baseline="0">
              <a:solidFill>
                <a:srgbClr val="000000"/>
              </a:solidFill>
              <a:latin typeface="Calibri"/>
              <a:ea typeface="Calibri"/>
              <a:cs typeface="Calibri"/>
            </a:rPr>
            <a:t>DVD</a:t>
          </a:r>
          <a:r>
            <a:rPr lang="en-US" cap="none" sz="1050" b="0" i="0" u="none" baseline="0">
              <a:solidFill>
                <a:srgbClr val="000000"/>
              </a:solidFill>
              <a:latin typeface="ＭＳ Ｐゴシック"/>
              <a:ea typeface="ＭＳ Ｐゴシック"/>
              <a:cs typeface="ＭＳ Ｐゴシック"/>
            </a:rPr>
            <a:t>等）が開封済みの場合はキャンセルをお受けいたしかねますのでご了承下さい。
</a:t>
          </a:r>
          <a:r>
            <a:rPr lang="en-US" cap="none" sz="1050" b="0" i="0" u="none" baseline="0">
              <a:solidFill>
                <a:srgbClr val="000000"/>
              </a:solidFill>
              <a:latin typeface="ＭＳ Ｐゴシック"/>
              <a:ea typeface="ＭＳ Ｐゴシック"/>
              <a:cs typeface="ＭＳ Ｐゴシック"/>
            </a:rPr>
            <a:t>なお、教材の返送料、返金振込手数料などは申込ご本人様のご負担となります。また、お申し出の際は必ず申込責任者様経由で弊社営業担当までご連絡をお願いいたします。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開講後、学習の継続が不可能になった場合（退職を含む）においても、当社に責のある場合を除き、受講料は返金できません。</a:t>
          </a:r>
        </a:p>
      </xdr:txBody>
    </xdr:sp>
    <xdr:clientData/>
  </xdr:twoCellAnchor>
  <xdr:twoCellAnchor>
    <xdr:from>
      <xdr:col>47</xdr:col>
      <xdr:colOff>3019425</xdr:colOff>
      <xdr:row>0</xdr:row>
      <xdr:rowOff>57150</xdr:rowOff>
    </xdr:from>
    <xdr:to>
      <xdr:col>64</xdr:col>
      <xdr:colOff>142875</xdr:colOff>
      <xdr:row>2</xdr:row>
      <xdr:rowOff>114300</xdr:rowOff>
    </xdr:to>
    <xdr:pic>
      <xdr:nvPicPr>
        <xdr:cNvPr id="7" name="Picture 1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1982450" y="57150"/>
          <a:ext cx="3800475" cy="428625"/>
        </a:xfrm>
        <a:prstGeom prst="rect">
          <a:avLst/>
        </a:prstGeom>
        <a:noFill/>
        <a:ln w="9525" cmpd="sng">
          <a:noFill/>
        </a:ln>
      </xdr:spPr>
    </xdr:pic>
    <xdr:clientData/>
  </xdr:twoCellAnchor>
  <xdr:twoCellAnchor>
    <xdr:from>
      <xdr:col>0</xdr:col>
      <xdr:colOff>133350</xdr:colOff>
      <xdr:row>4</xdr:row>
      <xdr:rowOff>190500</xdr:rowOff>
    </xdr:from>
    <xdr:to>
      <xdr:col>28</xdr:col>
      <xdr:colOff>9525</xdr:colOff>
      <xdr:row>6</xdr:row>
      <xdr:rowOff>257175</xdr:rowOff>
    </xdr:to>
    <xdr:sp>
      <xdr:nvSpPr>
        <xdr:cNvPr id="8" name="テキスト ボックス 17"/>
        <xdr:cNvSpPr txBox="1">
          <a:spLocks noChangeArrowheads="1"/>
        </xdr:cNvSpPr>
      </xdr:nvSpPr>
      <xdr:spPr>
        <a:xfrm>
          <a:off x="133350" y="904875"/>
          <a:ext cx="4857750" cy="447675"/>
        </a:xfrm>
        <a:prstGeom prst="rect">
          <a:avLst/>
        </a:prstGeom>
        <a:noFill/>
        <a:ln w="9525" cmpd="sng">
          <a:noFill/>
        </a:ln>
      </xdr:spPr>
      <xdr:txBody>
        <a:bodyPr vertOverflow="clip" wrap="square"/>
        <a:p>
          <a:pPr algn="l">
            <a:defRPr/>
          </a:pPr>
          <a:r>
            <a:rPr lang="en-US" cap="none" sz="2400" b="0" i="0" u="dbl" baseline="0">
              <a:solidFill>
                <a:srgbClr val="000000"/>
              </a:solidFill>
              <a:latin typeface="ＭＳ Ｐゴシック"/>
              <a:ea typeface="ＭＳ Ｐゴシック"/>
              <a:cs typeface="ＭＳ Ｐゴシック"/>
            </a:rPr>
            <a:t>通信教育　受講申込書</a:t>
          </a:r>
        </a:p>
      </xdr:txBody>
    </xdr:sp>
    <xdr:clientData/>
  </xdr:twoCellAnchor>
  <xdr:twoCellAnchor>
    <xdr:from>
      <xdr:col>45</xdr:col>
      <xdr:colOff>0</xdr:colOff>
      <xdr:row>3</xdr:row>
      <xdr:rowOff>76200</xdr:rowOff>
    </xdr:from>
    <xdr:to>
      <xdr:col>47</xdr:col>
      <xdr:colOff>1962150</xdr:colOff>
      <xdr:row>7</xdr:row>
      <xdr:rowOff>47625</xdr:rowOff>
    </xdr:to>
    <xdr:sp>
      <xdr:nvSpPr>
        <xdr:cNvPr id="9" name="テキスト ボックス 9">
          <a:hlinkClick r:id="rId2"/>
        </xdr:cNvPr>
        <xdr:cNvSpPr>
          <a:spLocks/>
        </xdr:cNvSpPr>
      </xdr:nvSpPr>
      <xdr:spPr>
        <a:xfrm>
          <a:off x="8058150" y="619125"/>
          <a:ext cx="2867025" cy="781050"/>
        </a:xfrm>
        <a:prstGeom prst="roundRect">
          <a:avLst/>
        </a:prstGeom>
        <a:noFill/>
        <a:ln w="25400" cmpd="sng">
          <a:solidFill>
            <a:srgbClr val="4F81BD"/>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ＪＭＡＭ通信教育</a:t>
          </a:r>
          <a:r>
            <a:rPr lang="en-US" cap="none" sz="1100" b="1" i="0" u="none" baseline="0">
              <a:solidFill>
                <a:srgbClr val="000000"/>
              </a:solidFill>
            </a:rPr>
            <a:t>Web</a:t>
          </a:r>
          <a:r>
            <a:rPr lang="en-US" cap="none" sz="1100" b="1" i="0" u="none" baseline="0">
              <a:solidFill>
                <a:srgbClr val="000000"/>
              </a:solidFill>
              <a:latin typeface="ＭＳ Ｐゴシック"/>
              <a:ea typeface="ＭＳ Ｐゴシック"/>
              <a:cs typeface="ＭＳ Ｐゴシック"/>
            </a:rPr>
            <a:t>カタログ</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Ｊ</a:t>
          </a:r>
          <a:r>
            <a:rPr lang="en-US" cap="none" sz="1100" b="1" i="0" u="none" baseline="0">
              <a:solidFill>
                <a:srgbClr val="000000"/>
              </a:solidFill>
            </a:rPr>
            <a:t> Manavi</a:t>
          </a:r>
          <a:r>
            <a:rPr lang="en-US" cap="none" sz="1100" b="1" i="0" u="none" baseline="0">
              <a:solidFill>
                <a:srgbClr val="000000"/>
              </a:solidFill>
              <a:latin typeface="ＭＳ Ｐゴシック"/>
              <a:ea typeface="ＭＳ Ｐゴシック"/>
              <a:cs typeface="ＭＳ Ｐゴシック"/>
            </a:rPr>
            <a:t>（ジェイ・マナヴィ）</a:t>
          </a:r>
          <a:r>
            <a:rPr lang="en-US" cap="none" sz="1100" b="0" i="0" u="none" baseline="0">
              <a:solidFill>
                <a:srgbClr val="000000"/>
              </a:solidFill>
            </a:rPr>
            <a:t>
</a:t>
          </a:r>
          <a:r>
            <a:rPr lang="en-US" cap="none" sz="1100" b="0" i="0" u="none" baseline="0">
              <a:solidFill>
                <a:srgbClr val="000000"/>
              </a:solidFill>
            </a:rPr>
            <a:t>http://www.jmam.co.jp/tsukyocatalog/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mam.co.jp/about/privacy_policy.html" TargetMode="External" /><Relationship Id="rId2" Type="http://schemas.openxmlformats.org/officeDocument/2006/relationships/hyperlink" Target="http://www.jmam.co.jp/productservice/tsukyo/sg.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P42"/>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1.75390625" style="6" customWidth="1"/>
    <col min="2" max="10" width="2.375" style="1" customWidth="1"/>
    <col min="11" max="14" width="2.25390625" style="1" customWidth="1"/>
    <col min="15" max="45" width="2.375" style="1" customWidth="1"/>
    <col min="46" max="46" width="2.75390625" style="47" customWidth="1"/>
    <col min="47" max="47" width="9.125" style="1" customWidth="1"/>
    <col min="48" max="48" width="44.50390625" style="1" customWidth="1"/>
    <col min="49" max="52" width="2.375" style="1" customWidth="1"/>
    <col min="53" max="53" width="3.125" style="1" customWidth="1"/>
    <col min="54" max="55" width="2.375" style="1" customWidth="1"/>
    <col min="56" max="56" width="1.875" style="1" customWidth="1"/>
    <col min="57" max="57" width="2.375" style="1" customWidth="1"/>
    <col min="58" max="58" width="3.00390625" style="1" customWidth="1"/>
    <col min="59" max="61" width="2.375" style="1" customWidth="1"/>
    <col min="62" max="62" width="3.25390625" style="1" customWidth="1"/>
    <col min="63" max="63" width="2.375" style="1" customWidth="1"/>
    <col min="64" max="64" width="5.75390625" style="1" customWidth="1"/>
    <col min="65" max="83" width="2.375" style="1" customWidth="1"/>
    <col min="84" max="111" width="2.125" style="1" customWidth="1"/>
    <col min="112" max="148" width="2.625" style="6" customWidth="1"/>
    <col min="149" max="16384" width="9.00390625" style="6" customWidth="1"/>
  </cols>
  <sheetData>
    <row r="1" spans="2:111" ht="15.75" customHeight="1">
      <c r="B1" s="102" t="s">
        <v>11</v>
      </c>
      <c r="C1" s="102"/>
      <c r="D1" s="102"/>
      <c r="E1" s="102"/>
      <c r="F1" s="102"/>
      <c r="G1" s="102"/>
      <c r="H1" s="102"/>
      <c r="I1" s="102"/>
      <c r="J1" s="102"/>
      <c r="K1" s="102"/>
      <c r="L1" s="102"/>
      <c r="M1" s="102"/>
      <c r="N1" s="102"/>
      <c r="O1" s="102"/>
      <c r="P1" s="102"/>
      <c r="Q1" s="99"/>
      <c r="R1" s="99"/>
      <c r="S1" s="103" t="s">
        <v>41</v>
      </c>
      <c r="T1" s="104"/>
      <c r="U1" s="96"/>
      <c r="V1" s="96"/>
      <c r="W1" s="96"/>
      <c r="X1" s="96"/>
      <c r="Y1" s="96"/>
      <c r="Z1" s="95"/>
      <c r="AA1" s="95"/>
      <c r="AB1" s="96"/>
      <c r="AC1" s="96"/>
      <c r="AD1" s="96"/>
      <c r="AE1" s="96"/>
      <c r="AF1" s="96"/>
      <c r="AG1" s="96"/>
      <c r="AH1" s="96"/>
      <c r="AI1" s="96"/>
      <c r="AJ1" s="96"/>
      <c r="AK1" s="97"/>
      <c r="AL1" s="98"/>
      <c r="AM1" s="98"/>
      <c r="AN1" s="97"/>
      <c r="AO1" s="98"/>
      <c r="AP1" s="98"/>
      <c r="CS1" s="6"/>
      <c r="CT1" s="6"/>
      <c r="CU1" s="6"/>
      <c r="CV1" s="6"/>
      <c r="CW1" s="6"/>
      <c r="CX1" s="6"/>
      <c r="CY1" s="6"/>
      <c r="CZ1" s="6"/>
      <c r="DA1" s="6"/>
      <c r="DB1" s="6"/>
      <c r="DC1" s="6"/>
      <c r="DD1" s="6"/>
      <c r="DE1" s="6"/>
      <c r="DF1" s="6"/>
      <c r="DG1" s="6"/>
    </row>
    <row r="2" spans="2:111" ht="13.5" customHeight="1">
      <c r="B2" s="94" t="s">
        <v>69</v>
      </c>
      <c r="C2" s="94"/>
      <c r="D2" s="94"/>
      <c r="E2" s="94"/>
      <c r="F2" s="94"/>
      <c r="G2" s="94"/>
      <c r="H2" s="94"/>
      <c r="I2" s="94"/>
      <c r="J2" s="94"/>
      <c r="K2" s="94"/>
      <c r="L2" s="94"/>
      <c r="M2" s="94"/>
      <c r="N2" s="94"/>
      <c r="O2" s="94"/>
      <c r="P2" s="94"/>
      <c r="Q2" s="94"/>
      <c r="R2" s="94"/>
      <c r="S2" s="94" t="s">
        <v>74</v>
      </c>
      <c r="T2" s="94"/>
      <c r="U2" s="94"/>
      <c r="V2" s="94"/>
      <c r="W2" s="94"/>
      <c r="X2" s="94"/>
      <c r="Y2" s="94"/>
      <c r="Z2" s="94"/>
      <c r="AA2" s="94"/>
      <c r="AB2" s="94"/>
      <c r="AC2" s="94"/>
      <c r="AD2" s="94"/>
      <c r="AE2" s="94"/>
      <c r="AF2" s="94"/>
      <c r="AG2" s="94"/>
      <c r="AH2" s="94"/>
      <c r="AI2" s="94"/>
      <c r="AJ2" s="94"/>
      <c r="AK2" s="94"/>
      <c r="AL2" s="94"/>
      <c r="AM2" s="94"/>
      <c r="AU2" s="137"/>
      <c r="AV2" s="137"/>
      <c r="CI2" s="6"/>
      <c r="CJ2" s="6"/>
      <c r="CK2" s="6"/>
      <c r="CL2" s="6"/>
      <c r="CM2" s="6"/>
      <c r="CN2" s="6"/>
      <c r="CO2" s="6"/>
      <c r="CP2" s="6"/>
      <c r="CQ2" s="6"/>
      <c r="CR2" s="6"/>
      <c r="CS2" s="6"/>
      <c r="CT2" s="6"/>
      <c r="CU2" s="6"/>
      <c r="CV2" s="6"/>
      <c r="CW2" s="6"/>
      <c r="CX2" s="6"/>
      <c r="CY2" s="6"/>
      <c r="CZ2" s="6"/>
      <c r="DA2" s="6"/>
      <c r="DB2" s="6"/>
      <c r="DC2" s="6"/>
      <c r="DD2" s="6"/>
      <c r="DE2" s="6"/>
      <c r="DF2" s="6"/>
      <c r="DG2" s="6"/>
    </row>
    <row r="3" spans="2:111" ht="13.5" customHeight="1" thickBot="1">
      <c r="B3" s="94" t="s">
        <v>70</v>
      </c>
      <c r="C3" s="94"/>
      <c r="D3" s="94"/>
      <c r="E3" s="94"/>
      <c r="F3" s="94"/>
      <c r="G3" s="94"/>
      <c r="H3" s="94"/>
      <c r="I3" s="94"/>
      <c r="J3" s="94"/>
      <c r="K3" s="94"/>
      <c r="L3" s="94"/>
      <c r="M3" s="94"/>
      <c r="N3" s="94"/>
      <c r="O3" s="94"/>
      <c r="P3" s="94"/>
      <c r="Q3" s="94"/>
      <c r="R3" s="94"/>
      <c r="S3" s="99" t="s">
        <v>83</v>
      </c>
      <c r="T3" s="94"/>
      <c r="U3" s="94"/>
      <c r="V3" s="94"/>
      <c r="W3" s="94"/>
      <c r="X3" s="94"/>
      <c r="Y3" s="94"/>
      <c r="Z3" s="94"/>
      <c r="AA3" s="94"/>
      <c r="AB3" s="94"/>
      <c r="AC3" s="94"/>
      <c r="AD3" s="94"/>
      <c r="AE3" s="94"/>
      <c r="AF3" s="94"/>
      <c r="AG3" s="94"/>
      <c r="AH3" s="94"/>
      <c r="AI3" s="94"/>
      <c r="AJ3" s="94"/>
      <c r="AK3" s="94"/>
      <c r="AL3" s="94"/>
      <c r="AM3" s="94"/>
      <c r="AT3" s="137" t="s">
        <v>72</v>
      </c>
      <c r="AU3" s="137"/>
      <c r="AV3" s="137"/>
      <c r="AW3" s="221"/>
      <c r="AX3" s="221"/>
      <c r="AY3" s="221"/>
      <c r="AZ3" s="221"/>
      <c r="BA3" s="221"/>
      <c r="BB3" s="221"/>
      <c r="BC3" s="221"/>
      <c r="BD3" s="138"/>
      <c r="BE3" s="58"/>
      <c r="CG3" s="6"/>
      <c r="CH3" s="6"/>
      <c r="CI3" s="6"/>
      <c r="CJ3" s="6"/>
      <c r="CK3" s="6"/>
      <c r="CL3" s="6"/>
      <c r="CM3" s="6"/>
      <c r="CN3" s="6"/>
      <c r="CO3" s="6"/>
      <c r="CP3" s="6"/>
      <c r="CQ3" s="6"/>
      <c r="CR3" s="6"/>
      <c r="CS3" s="6"/>
      <c r="CT3" s="6"/>
      <c r="CU3" s="6"/>
      <c r="CV3" s="6"/>
      <c r="CW3" s="6"/>
      <c r="CX3" s="6"/>
      <c r="CY3" s="6"/>
      <c r="CZ3" s="6"/>
      <c r="DA3" s="6"/>
      <c r="DB3" s="6"/>
      <c r="DC3" s="6"/>
      <c r="DD3" s="6"/>
      <c r="DE3" s="6"/>
      <c r="DF3" s="6"/>
      <c r="DG3" s="6"/>
    </row>
    <row r="4" spans="2:111" ht="13.5" customHeight="1">
      <c r="B4" s="94" t="s">
        <v>71</v>
      </c>
      <c r="C4" s="94"/>
      <c r="D4" s="94"/>
      <c r="E4" s="94"/>
      <c r="F4" s="94"/>
      <c r="G4" s="94"/>
      <c r="H4" s="94"/>
      <c r="I4" s="94"/>
      <c r="J4" s="94"/>
      <c r="K4" s="94"/>
      <c r="L4" s="94"/>
      <c r="M4" s="94"/>
      <c r="N4" s="94"/>
      <c r="O4" s="94"/>
      <c r="P4" s="94"/>
      <c r="Q4" s="94"/>
      <c r="R4" s="94"/>
      <c r="S4" s="100" t="s">
        <v>84</v>
      </c>
      <c r="T4" s="94"/>
      <c r="U4" s="94"/>
      <c r="V4" s="94"/>
      <c r="W4" s="94"/>
      <c r="X4" s="94"/>
      <c r="Y4" s="94"/>
      <c r="Z4" s="101"/>
      <c r="AA4" s="101"/>
      <c r="AB4" s="94"/>
      <c r="AC4" s="94"/>
      <c r="AD4" s="94"/>
      <c r="AE4" s="94"/>
      <c r="AF4" s="94"/>
      <c r="AG4" s="94"/>
      <c r="AH4" s="94"/>
      <c r="AI4" s="94"/>
      <c r="AJ4" s="94"/>
      <c r="AK4" s="94"/>
      <c r="AL4" s="94"/>
      <c r="AM4" s="94"/>
      <c r="AT4" s="48"/>
      <c r="AU4" s="4"/>
      <c r="AV4" s="4"/>
      <c r="AW4" s="326" t="s">
        <v>63</v>
      </c>
      <c r="AX4" s="327"/>
      <c r="AY4" s="327"/>
      <c r="AZ4" s="327"/>
      <c r="BA4" s="327"/>
      <c r="BB4" s="327"/>
      <c r="BC4" s="328"/>
      <c r="BD4" s="139"/>
      <c r="BE4" s="326" t="s">
        <v>64</v>
      </c>
      <c r="BF4" s="327"/>
      <c r="BG4" s="327"/>
      <c r="BH4" s="327"/>
      <c r="BI4" s="327"/>
      <c r="BJ4" s="327"/>
      <c r="BK4" s="327"/>
      <c r="BL4" s="327"/>
      <c r="BM4" s="328"/>
      <c r="CO4" s="6"/>
      <c r="CP4" s="6"/>
      <c r="CQ4" s="6"/>
      <c r="CR4" s="6"/>
      <c r="CS4" s="6"/>
      <c r="CT4" s="6"/>
      <c r="CU4" s="6"/>
      <c r="CV4" s="6"/>
      <c r="CW4" s="6"/>
      <c r="CX4" s="6"/>
      <c r="CY4" s="6"/>
      <c r="CZ4" s="6"/>
      <c r="DA4" s="6"/>
      <c r="DB4" s="6"/>
      <c r="DC4" s="6"/>
      <c r="DD4" s="6"/>
      <c r="DE4" s="6"/>
      <c r="DF4" s="6"/>
      <c r="DG4" s="6"/>
    </row>
    <row r="5" spans="19:111" ht="15.75" customHeight="1">
      <c r="S5" s="53"/>
      <c r="Z5" s="8"/>
      <c r="AA5" s="8"/>
      <c r="AT5" s="48"/>
      <c r="AU5" s="4"/>
      <c r="AV5" s="4"/>
      <c r="AW5" s="322"/>
      <c r="AX5" s="323"/>
      <c r="AY5" s="323"/>
      <c r="AZ5" s="235" t="s">
        <v>8</v>
      </c>
      <c r="BA5" s="323"/>
      <c r="BB5" s="323"/>
      <c r="BC5" s="318" t="s">
        <v>10</v>
      </c>
      <c r="BD5" s="4"/>
      <c r="BE5" s="322"/>
      <c r="BF5" s="323"/>
      <c r="BG5" s="323"/>
      <c r="BH5" s="235" t="s">
        <v>8</v>
      </c>
      <c r="BI5" s="323"/>
      <c r="BJ5" s="323"/>
      <c r="BK5" s="235" t="s">
        <v>10</v>
      </c>
      <c r="BL5" s="323"/>
      <c r="BM5" s="318" t="s">
        <v>9</v>
      </c>
      <c r="CN5" s="6"/>
      <c r="CO5" s="6"/>
      <c r="CP5" s="6"/>
      <c r="CQ5" s="6"/>
      <c r="CR5" s="6"/>
      <c r="CS5" s="6"/>
      <c r="CT5" s="6"/>
      <c r="CU5" s="6"/>
      <c r="CV5" s="6"/>
      <c r="CW5" s="6"/>
      <c r="CX5" s="6"/>
      <c r="CY5" s="6"/>
      <c r="CZ5" s="6"/>
      <c r="DA5" s="6"/>
      <c r="DB5" s="6"/>
      <c r="DC5" s="6"/>
      <c r="DD5" s="6"/>
      <c r="DE5" s="6"/>
      <c r="DF5" s="6"/>
      <c r="DG5" s="6"/>
    </row>
    <row r="6" spans="2:111" ht="14.25" thickBot="1">
      <c r="B6" s="3" t="s">
        <v>31</v>
      </c>
      <c r="C6" s="3"/>
      <c r="D6" s="3"/>
      <c r="E6" s="3"/>
      <c r="F6" s="3"/>
      <c r="G6" s="3"/>
      <c r="H6" s="3"/>
      <c r="I6" s="3"/>
      <c r="J6" s="3"/>
      <c r="K6" s="3"/>
      <c r="L6" s="3"/>
      <c r="M6" s="3"/>
      <c r="N6" s="3"/>
      <c r="O6" s="3"/>
      <c r="P6" s="3"/>
      <c r="Q6" s="3"/>
      <c r="R6" s="3"/>
      <c r="S6" s="3"/>
      <c r="T6" s="3"/>
      <c r="U6" s="3"/>
      <c r="V6" s="3"/>
      <c r="W6" s="3"/>
      <c r="X6" s="3"/>
      <c r="Y6" s="60"/>
      <c r="Z6" s="3"/>
      <c r="AA6" s="3"/>
      <c r="AB6" s="3"/>
      <c r="AC6" s="3"/>
      <c r="AD6" s="3"/>
      <c r="AE6" s="3"/>
      <c r="AF6" s="3"/>
      <c r="AG6" s="3"/>
      <c r="AH6" s="3"/>
      <c r="AI6" s="3"/>
      <c r="AJ6" s="3"/>
      <c r="AK6" s="3"/>
      <c r="AL6" s="3"/>
      <c r="AM6" s="3"/>
      <c r="AN6" s="3"/>
      <c r="AO6" s="3"/>
      <c r="AP6" s="3"/>
      <c r="AQ6" s="3"/>
      <c r="AT6" s="48"/>
      <c r="AU6" s="4"/>
      <c r="AV6" s="4"/>
      <c r="AW6" s="324"/>
      <c r="AX6" s="325"/>
      <c r="AY6" s="325"/>
      <c r="AZ6" s="236"/>
      <c r="BA6" s="325"/>
      <c r="BB6" s="325"/>
      <c r="BC6" s="319"/>
      <c r="BE6" s="324"/>
      <c r="BF6" s="325"/>
      <c r="BG6" s="325"/>
      <c r="BH6" s="236"/>
      <c r="BI6" s="325"/>
      <c r="BJ6" s="325"/>
      <c r="BK6" s="236"/>
      <c r="BL6" s="325"/>
      <c r="BM6" s="319"/>
      <c r="CQ6" s="6"/>
      <c r="CR6" s="6"/>
      <c r="CS6" s="6"/>
      <c r="CT6" s="6"/>
      <c r="CU6" s="6"/>
      <c r="CV6" s="6"/>
      <c r="CW6" s="6"/>
      <c r="CX6" s="6"/>
      <c r="CY6" s="6"/>
      <c r="CZ6" s="6"/>
      <c r="DA6" s="6"/>
      <c r="DB6" s="6"/>
      <c r="DC6" s="6"/>
      <c r="DD6" s="6"/>
      <c r="DE6" s="6"/>
      <c r="DF6" s="6"/>
      <c r="DG6" s="6"/>
    </row>
    <row r="7" spans="2:111" ht="20.25" customHeight="1">
      <c r="B7" s="4"/>
      <c r="C7" s="4"/>
      <c r="D7" s="4"/>
      <c r="E7" s="4"/>
      <c r="F7" s="4"/>
      <c r="G7" s="4"/>
      <c r="H7" s="56"/>
      <c r="I7" s="4"/>
      <c r="J7" s="4"/>
      <c r="K7" s="4"/>
      <c r="L7" s="4"/>
      <c r="M7" s="4"/>
      <c r="N7" s="4"/>
      <c r="O7" s="4"/>
      <c r="P7" s="4"/>
      <c r="Q7" s="4"/>
      <c r="R7" s="4"/>
      <c r="S7" s="4"/>
      <c r="T7" s="4"/>
      <c r="U7" s="4"/>
      <c r="V7" s="4"/>
      <c r="W7" s="4"/>
      <c r="X7" s="4"/>
      <c r="Y7" s="59"/>
      <c r="Z7" s="4"/>
      <c r="AA7" s="4"/>
      <c r="AB7" s="4"/>
      <c r="AC7" s="4"/>
      <c r="AD7" s="4"/>
      <c r="AE7" s="4"/>
      <c r="AF7" s="4"/>
      <c r="AG7" s="4"/>
      <c r="AH7" s="4"/>
      <c r="AI7" s="4"/>
      <c r="AJ7" s="4"/>
      <c r="AK7" s="4"/>
      <c r="AL7" s="30"/>
      <c r="AM7" s="46"/>
      <c r="AN7" s="46"/>
      <c r="AO7" s="46"/>
      <c r="AP7" s="46"/>
      <c r="AQ7" s="46"/>
      <c r="AR7" s="3"/>
      <c r="AS7" s="3"/>
      <c r="AT7" s="4"/>
      <c r="AV7" s="33"/>
      <c r="AW7" s="4"/>
      <c r="AX7" s="4"/>
      <c r="AY7" s="4"/>
      <c r="AZ7" s="4"/>
      <c r="BA7" s="4"/>
      <c r="BB7" s="4"/>
      <c r="BC7" s="4"/>
      <c r="BD7" s="4"/>
      <c r="BE7" s="4"/>
      <c r="BF7" s="52"/>
      <c r="BG7" s="4"/>
      <c r="BH7" s="4"/>
      <c r="BI7" s="4"/>
      <c r="BJ7" s="4"/>
      <c r="BK7" s="4"/>
      <c r="BL7" s="4"/>
      <c r="BM7" s="4"/>
      <c r="BN7" s="4"/>
      <c r="BO7" s="4"/>
      <c r="BP7" s="4"/>
      <c r="BQ7" s="4"/>
      <c r="BR7" s="4"/>
      <c r="BS7" s="4"/>
      <c r="BT7" s="2"/>
      <c r="CV7" s="6"/>
      <c r="CW7" s="6"/>
      <c r="CX7" s="6"/>
      <c r="CY7" s="6"/>
      <c r="CZ7" s="6"/>
      <c r="DA7" s="6"/>
      <c r="DB7" s="6"/>
      <c r="DC7" s="6"/>
      <c r="DD7" s="6"/>
      <c r="DE7" s="6"/>
      <c r="DF7" s="6"/>
      <c r="DG7" s="6"/>
    </row>
    <row r="8" spans="2:111" ht="14.25" customHeight="1">
      <c r="B8" s="4"/>
      <c r="C8" s="63" t="s">
        <v>73</v>
      </c>
      <c r="D8" s="4"/>
      <c r="E8" s="4"/>
      <c r="F8" s="4"/>
      <c r="G8" s="4"/>
      <c r="H8" s="56"/>
      <c r="I8" s="4"/>
      <c r="J8" s="4"/>
      <c r="K8" s="4"/>
      <c r="L8" s="4"/>
      <c r="M8" s="4"/>
      <c r="N8" s="4"/>
      <c r="O8" s="4"/>
      <c r="P8" s="4"/>
      <c r="Q8" s="4"/>
      <c r="R8" s="4"/>
      <c r="S8" s="4"/>
      <c r="T8" s="4"/>
      <c r="U8" s="4"/>
      <c r="V8" s="4"/>
      <c r="W8" s="4"/>
      <c r="X8" s="4"/>
      <c r="Y8" s="59"/>
      <c r="Z8" s="4"/>
      <c r="AA8" s="4"/>
      <c r="AB8" s="4"/>
      <c r="AC8" s="4"/>
      <c r="AD8" s="4"/>
      <c r="AE8" s="4"/>
      <c r="AF8" s="4"/>
      <c r="AG8" s="4"/>
      <c r="AH8" s="4"/>
      <c r="AI8" s="4"/>
      <c r="AJ8" s="4"/>
      <c r="AK8" s="4"/>
      <c r="AL8" s="30"/>
      <c r="AM8" s="46"/>
      <c r="AN8" s="46"/>
      <c r="AO8" s="46"/>
      <c r="AP8" s="46"/>
      <c r="AQ8" s="46"/>
      <c r="AR8" s="3"/>
      <c r="AS8" s="3"/>
      <c r="AT8" s="4"/>
      <c r="AV8" s="33"/>
      <c r="AW8" s="329" t="s">
        <v>124</v>
      </c>
      <c r="AX8" s="329"/>
      <c r="AY8" s="329"/>
      <c r="AZ8" s="329"/>
      <c r="BA8" s="329"/>
      <c r="BB8" s="329"/>
      <c r="BC8" s="329"/>
      <c r="BD8" s="329"/>
      <c r="BE8" s="329"/>
      <c r="BF8" s="329"/>
      <c r="BG8" s="329"/>
      <c r="BH8" s="329"/>
      <c r="BI8" s="329"/>
      <c r="BJ8" s="329"/>
      <c r="BK8" s="329"/>
      <c r="BL8" s="329"/>
      <c r="BM8" s="125"/>
      <c r="BN8" s="125"/>
      <c r="BO8" s="125"/>
      <c r="BP8" s="125"/>
      <c r="BQ8" s="125"/>
      <c r="BR8" s="125"/>
      <c r="BS8" s="125"/>
      <c r="BT8" s="2"/>
      <c r="CV8" s="6"/>
      <c r="CW8" s="6"/>
      <c r="CX8" s="6"/>
      <c r="CY8" s="6"/>
      <c r="CZ8" s="6"/>
      <c r="DA8" s="6"/>
      <c r="DB8" s="6"/>
      <c r="DC8" s="6"/>
      <c r="DD8" s="6"/>
      <c r="DE8" s="6"/>
      <c r="DF8" s="6"/>
      <c r="DG8" s="6"/>
    </row>
    <row r="9" spans="2:111" ht="24" customHeight="1" thickBot="1">
      <c r="B9" s="4"/>
      <c r="C9" s="231" t="s">
        <v>66</v>
      </c>
      <c r="D9" s="231"/>
      <c r="E9" s="231"/>
      <c r="F9" s="231"/>
      <c r="G9" s="231"/>
      <c r="H9" s="231"/>
      <c r="I9" s="231"/>
      <c r="J9" s="231"/>
      <c r="K9" s="231"/>
      <c r="L9" s="231"/>
      <c r="M9" s="231"/>
      <c r="N9" s="231"/>
      <c r="O9" s="231"/>
      <c r="P9" s="231"/>
      <c r="Q9" s="231"/>
      <c r="R9" s="231"/>
      <c r="S9" s="231"/>
      <c r="T9" s="231"/>
      <c r="U9" s="231"/>
      <c r="V9" s="231"/>
      <c r="W9" s="231"/>
      <c r="X9" s="4"/>
      <c r="Y9" s="59"/>
      <c r="Z9" s="4"/>
      <c r="AA9" s="4"/>
      <c r="AB9" s="4"/>
      <c r="AC9" s="4"/>
      <c r="AD9" s="4"/>
      <c r="AE9" s="4"/>
      <c r="AF9" s="4"/>
      <c r="AG9" s="4"/>
      <c r="AH9" s="4"/>
      <c r="AI9" s="4"/>
      <c r="AJ9" s="4"/>
      <c r="AK9" s="4"/>
      <c r="AL9" s="30"/>
      <c r="AM9" s="46"/>
      <c r="AN9" s="46"/>
      <c r="AO9" s="46"/>
      <c r="AP9" s="46"/>
      <c r="AQ9" s="46"/>
      <c r="AR9" s="3"/>
      <c r="AS9" s="3"/>
      <c r="AT9" s="4" t="s">
        <v>86</v>
      </c>
      <c r="AV9" s="33"/>
      <c r="AW9" s="330"/>
      <c r="AX9" s="330"/>
      <c r="AY9" s="330"/>
      <c r="AZ9" s="330"/>
      <c r="BA9" s="330"/>
      <c r="BB9" s="330"/>
      <c r="BC9" s="330"/>
      <c r="BD9" s="330"/>
      <c r="BE9" s="330"/>
      <c r="BF9" s="330"/>
      <c r="BG9" s="329"/>
      <c r="BH9" s="329"/>
      <c r="BI9" s="329"/>
      <c r="BJ9" s="329"/>
      <c r="BK9" s="329"/>
      <c r="BL9" s="329"/>
      <c r="BM9" s="125"/>
      <c r="BN9" s="125"/>
      <c r="BO9" s="125"/>
      <c r="BP9" s="125"/>
      <c r="BQ9" s="125"/>
      <c r="BR9" s="125"/>
      <c r="BS9" s="125"/>
      <c r="BT9" s="2"/>
      <c r="CV9" s="6"/>
      <c r="CW9" s="6"/>
      <c r="CX9" s="6"/>
      <c r="CY9" s="6"/>
      <c r="CZ9" s="6"/>
      <c r="DA9" s="6"/>
      <c r="DB9" s="6"/>
      <c r="DC9" s="6"/>
      <c r="DD9" s="6"/>
      <c r="DE9" s="6"/>
      <c r="DF9" s="6"/>
      <c r="DG9" s="6"/>
    </row>
    <row r="10" spans="2:92" s="54" customFormat="1" ht="24" customHeight="1" thickBot="1">
      <c r="B10" s="232" t="s">
        <v>32</v>
      </c>
      <c r="C10" s="233"/>
      <c r="D10" s="233"/>
      <c r="E10" s="234"/>
      <c r="F10" s="222"/>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4"/>
      <c r="AR10" s="8"/>
      <c r="AS10" s="8"/>
      <c r="AT10" s="61"/>
      <c r="AU10" s="129" t="s">
        <v>44</v>
      </c>
      <c r="AV10" s="131" t="s">
        <v>43</v>
      </c>
      <c r="AW10" s="309" t="s">
        <v>58</v>
      </c>
      <c r="AX10" s="310"/>
      <c r="AY10" s="320" t="s">
        <v>4</v>
      </c>
      <c r="AZ10" s="321"/>
      <c r="BA10" s="321"/>
      <c r="BB10" s="320" t="s">
        <v>119</v>
      </c>
      <c r="BC10" s="321"/>
      <c r="BD10" s="321"/>
      <c r="BE10" s="321"/>
      <c r="BF10" s="340"/>
      <c r="BG10" s="313" t="s">
        <v>5</v>
      </c>
      <c r="BH10" s="314"/>
      <c r="BI10" s="314"/>
      <c r="BJ10" s="314"/>
      <c r="BK10" s="314"/>
      <c r="BL10" s="314"/>
      <c r="BM10" s="315"/>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row>
    <row r="11" spans="2:111" ht="25.5" customHeight="1">
      <c r="B11" s="185" t="s">
        <v>15</v>
      </c>
      <c r="C11" s="186"/>
      <c r="D11" s="186"/>
      <c r="E11" s="187"/>
      <c r="F11" s="225"/>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7"/>
      <c r="AR11" s="2"/>
      <c r="AS11" s="2"/>
      <c r="AT11" s="62">
        <v>1</v>
      </c>
      <c r="AU11" s="128"/>
      <c r="AV11" s="142"/>
      <c r="AW11" s="311"/>
      <c r="AX11" s="312"/>
      <c r="AY11" s="311"/>
      <c r="AZ11" s="316"/>
      <c r="BA11" s="312"/>
      <c r="BB11" s="341"/>
      <c r="BC11" s="342"/>
      <c r="BD11" s="342"/>
      <c r="BE11" s="342"/>
      <c r="BF11" s="343"/>
      <c r="BG11" s="306">
        <f>IF(AY11="","",AY11*BB11)</f>
      </c>
      <c r="BH11" s="307"/>
      <c r="BI11" s="307"/>
      <c r="BJ11" s="307"/>
      <c r="BK11" s="307"/>
      <c r="BL11" s="307"/>
      <c r="BM11" s="308"/>
      <c r="BN11" s="3"/>
      <c r="BO11" s="3"/>
      <c r="BP11" s="3"/>
      <c r="BQ11" s="3"/>
      <c r="BR11" s="3"/>
      <c r="BS11" s="3"/>
      <c r="CZ11" s="6"/>
      <c r="DA11" s="6"/>
      <c r="DB11" s="6"/>
      <c r="DC11" s="6"/>
      <c r="DD11" s="6"/>
      <c r="DE11" s="6"/>
      <c r="DF11" s="6"/>
      <c r="DG11" s="6"/>
    </row>
    <row r="12" spans="2:103" s="7" customFormat="1" ht="25.5" customHeight="1">
      <c r="B12" s="188"/>
      <c r="C12" s="189"/>
      <c r="D12" s="189"/>
      <c r="E12" s="190"/>
      <c r="F12" s="228"/>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30"/>
      <c r="AR12" s="3"/>
      <c r="AS12" s="3"/>
      <c r="AT12" s="50">
        <v>2</v>
      </c>
      <c r="AU12" s="126"/>
      <c r="AV12" s="143"/>
      <c r="AW12" s="281"/>
      <c r="AX12" s="282"/>
      <c r="AY12" s="281"/>
      <c r="AZ12" s="317"/>
      <c r="BA12" s="282"/>
      <c r="BB12" s="194"/>
      <c r="BC12" s="195"/>
      <c r="BD12" s="195"/>
      <c r="BE12" s="195"/>
      <c r="BF12" s="195"/>
      <c r="BG12" s="306">
        <f>IF(AY12="","",AY12*BB12)</f>
      </c>
      <c r="BH12" s="307"/>
      <c r="BI12" s="307"/>
      <c r="BJ12" s="307"/>
      <c r="BK12" s="307"/>
      <c r="BL12" s="307"/>
      <c r="BM12" s="308"/>
      <c r="BN12" s="4"/>
      <c r="BO12" s="4"/>
      <c r="BP12" s="4"/>
      <c r="BQ12" s="4"/>
      <c r="BR12" s="4"/>
      <c r="BS12" s="4"/>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92" s="7" customFormat="1" ht="25.5" customHeight="1">
      <c r="A13" s="6"/>
      <c r="B13" s="245" t="s">
        <v>0</v>
      </c>
      <c r="C13" s="246"/>
      <c r="D13" s="246"/>
      <c r="E13" s="247"/>
      <c r="F13" s="77" t="s">
        <v>85</v>
      </c>
      <c r="G13" s="276"/>
      <c r="H13" s="276"/>
      <c r="I13" s="276"/>
      <c r="J13" s="72" t="s">
        <v>39</v>
      </c>
      <c r="K13" s="252"/>
      <c r="L13" s="252"/>
      <c r="M13" s="252"/>
      <c r="N13" s="252"/>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7"/>
      <c r="AR13" s="4"/>
      <c r="AS13" s="4"/>
      <c r="AT13" s="49">
        <v>3</v>
      </c>
      <c r="AU13" s="126"/>
      <c r="AV13" s="143"/>
      <c r="AW13" s="281"/>
      <c r="AX13" s="282"/>
      <c r="AY13" s="281"/>
      <c r="AZ13" s="317"/>
      <c r="BA13" s="282"/>
      <c r="BB13" s="194"/>
      <c r="BC13" s="195"/>
      <c r="BD13" s="195"/>
      <c r="BE13" s="195"/>
      <c r="BF13" s="196"/>
      <c r="BG13" s="306">
        <f>IF(AY13="","",AY13*BB13)</f>
      </c>
      <c r="BH13" s="307"/>
      <c r="BI13" s="307"/>
      <c r="BJ13" s="307"/>
      <c r="BK13" s="307"/>
      <c r="BL13" s="307"/>
      <c r="BM13" s="308"/>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row>
    <row r="14" spans="1:92" s="7" customFormat="1" ht="25.5" customHeight="1">
      <c r="A14" s="6"/>
      <c r="B14" s="248"/>
      <c r="C14" s="249"/>
      <c r="D14" s="249"/>
      <c r="E14" s="250"/>
      <c r="F14" s="210"/>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2"/>
      <c r="AR14" s="4"/>
      <c r="AS14" s="4"/>
      <c r="AT14" s="49">
        <v>4</v>
      </c>
      <c r="AU14" s="126"/>
      <c r="AV14" s="143"/>
      <c r="AW14" s="281"/>
      <c r="AX14" s="282"/>
      <c r="AY14" s="281"/>
      <c r="AZ14" s="317"/>
      <c r="BA14" s="282"/>
      <c r="BB14" s="194"/>
      <c r="BC14" s="195"/>
      <c r="BD14" s="195"/>
      <c r="BE14" s="195"/>
      <c r="BF14" s="196"/>
      <c r="BG14" s="306">
        <f aca="true" t="shared" si="0" ref="BG14:BG25">IF(AY14="","",AY14*BB14)</f>
      </c>
      <c r="BH14" s="307"/>
      <c r="BI14" s="307"/>
      <c r="BJ14" s="307"/>
      <c r="BK14" s="307"/>
      <c r="BL14" s="307"/>
      <c r="BM14" s="308"/>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2:101" s="7" customFormat="1" ht="25.5" customHeight="1">
      <c r="B15" s="188"/>
      <c r="C15" s="189"/>
      <c r="D15" s="189"/>
      <c r="E15" s="190"/>
      <c r="F15" s="213"/>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5"/>
      <c r="AR15" s="38"/>
      <c r="AS15" s="38"/>
      <c r="AT15" s="49">
        <v>5</v>
      </c>
      <c r="AU15" s="126"/>
      <c r="AV15" s="143"/>
      <c r="AW15" s="281"/>
      <c r="AX15" s="282"/>
      <c r="AY15" s="281"/>
      <c r="AZ15" s="317"/>
      <c r="BA15" s="282"/>
      <c r="BB15" s="194"/>
      <c r="BC15" s="195"/>
      <c r="BD15" s="195"/>
      <c r="BE15" s="195"/>
      <c r="BF15" s="196"/>
      <c r="BG15" s="306">
        <f t="shared" si="0"/>
      </c>
      <c r="BH15" s="307"/>
      <c r="BI15" s="307"/>
      <c r="BJ15" s="307"/>
      <c r="BK15" s="307"/>
      <c r="BL15" s="307"/>
      <c r="BM15" s="308"/>
      <c r="BN15" s="244"/>
      <c r="BO15" s="244"/>
      <c r="BP15" s="244"/>
      <c r="BQ15" s="244"/>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2:101" s="7" customFormat="1" ht="25.5" customHeight="1">
      <c r="B16" s="251" t="s">
        <v>47</v>
      </c>
      <c r="C16" s="246"/>
      <c r="D16" s="246"/>
      <c r="E16" s="247"/>
      <c r="F16" s="259"/>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1"/>
      <c r="AR16" s="4"/>
      <c r="AS16" s="4"/>
      <c r="AT16" s="92">
        <v>6</v>
      </c>
      <c r="AU16" s="127"/>
      <c r="AV16" s="143"/>
      <c r="AW16" s="283"/>
      <c r="AX16" s="284"/>
      <c r="AY16" s="281"/>
      <c r="AZ16" s="317"/>
      <c r="BA16" s="282"/>
      <c r="BB16" s="194"/>
      <c r="BC16" s="195"/>
      <c r="BD16" s="195"/>
      <c r="BE16" s="195"/>
      <c r="BF16" s="196"/>
      <c r="BG16" s="306">
        <f t="shared" si="0"/>
      </c>
      <c r="BH16" s="307"/>
      <c r="BI16" s="307"/>
      <c r="BJ16" s="307"/>
      <c r="BK16" s="307"/>
      <c r="BL16" s="307"/>
      <c r="BM16" s="308"/>
      <c r="BN16" s="184"/>
      <c r="BO16" s="184"/>
      <c r="BP16" s="184"/>
      <c r="BQ16" s="184"/>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2:101" s="7" customFormat="1" ht="25.5" customHeight="1">
      <c r="B17" s="188"/>
      <c r="C17" s="189"/>
      <c r="D17" s="189"/>
      <c r="E17" s="190"/>
      <c r="F17" s="262"/>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4"/>
      <c r="AR17" s="4"/>
      <c r="AS17" s="4"/>
      <c r="AT17" s="50">
        <v>7</v>
      </c>
      <c r="AU17" s="126"/>
      <c r="AV17" s="143"/>
      <c r="AW17" s="281"/>
      <c r="AX17" s="282"/>
      <c r="AY17" s="281"/>
      <c r="AZ17" s="317"/>
      <c r="BA17" s="282"/>
      <c r="BB17" s="194"/>
      <c r="BC17" s="195"/>
      <c r="BD17" s="195"/>
      <c r="BE17" s="195"/>
      <c r="BF17" s="196"/>
      <c r="BG17" s="306">
        <f t="shared" si="0"/>
      </c>
      <c r="BH17" s="307"/>
      <c r="BI17" s="307"/>
      <c r="BJ17" s="307"/>
      <c r="BK17" s="307"/>
      <c r="BL17" s="307"/>
      <c r="BM17" s="308"/>
      <c r="BN17" s="184"/>
      <c r="BO17" s="184"/>
      <c r="BP17" s="184"/>
      <c r="BQ17" s="184"/>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2:101" s="7" customFormat="1" ht="25.5" customHeight="1">
      <c r="B18" s="273" t="s">
        <v>33</v>
      </c>
      <c r="C18" s="274"/>
      <c r="D18" s="274"/>
      <c r="E18" s="275"/>
      <c r="F18" s="278"/>
      <c r="G18" s="279"/>
      <c r="H18" s="279"/>
      <c r="I18" s="279"/>
      <c r="J18" s="279"/>
      <c r="K18" s="279"/>
      <c r="L18" s="279"/>
      <c r="M18" s="279"/>
      <c r="N18" s="279"/>
      <c r="O18" s="279"/>
      <c r="P18" s="279"/>
      <c r="Q18" s="279"/>
      <c r="R18" s="279"/>
      <c r="S18" s="279"/>
      <c r="T18" s="279"/>
      <c r="U18" s="279"/>
      <c r="V18" s="279"/>
      <c r="W18" s="279"/>
      <c r="X18" s="279"/>
      <c r="Y18" s="279"/>
      <c r="Z18" s="279"/>
      <c r="AA18" s="279"/>
      <c r="AB18" s="279"/>
      <c r="AC18" s="280"/>
      <c r="AD18" s="253" t="s">
        <v>40</v>
      </c>
      <c r="AE18" s="254"/>
      <c r="AF18" s="285"/>
      <c r="AG18" s="286"/>
      <c r="AH18" s="286"/>
      <c r="AI18" s="286"/>
      <c r="AJ18" s="286"/>
      <c r="AK18" s="286"/>
      <c r="AL18" s="286"/>
      <c r="AM18" s="286"/>
      <c r="AN18" s="286"/>
      <c r="AO18" s="286"/>
      <c r="AP18" s="286"/>
      <c r="AQ18" s="287"/>
      <c r="AR18" s="4"/>
      <c r="AS18" s="4"/>
      <c r="AT18" s="49">
        <v>8</v>
      </c>
      <c r="AU18" s="126"/>
      <c r="AV18" s="143"/>
      <c r="AW18" s="281"/>
      <c r="AX18" s="282"/>
      <c r="AY18" s="281"/>
      <c r="AZ18" s="317"/>
      <c r="BA18" s="282"/>
      <c r="BB18" s="194"/>
      <c r="BC18" s="195"/>
      <c r="BD18" s="195"/>
      <c r="BE18" s="195"/>
      <c r="BF18" s="196"/>
      <c r="BG18" s="306">
        <f t="shared" si="0"/>
      </c>
      <c r="BH18" s="307"/>
      <c r="BI18" s="307"/>
      <c r="BJ18" s="307"/>
      <c r="BK18" s="307"/>
      <c r="BL18" s="307"/>
      <c r="BM18" s="308"/>
      <c r="BN18" s="184"/>
      <c r="BO18" s="184"/>
      <c r="BP18" s="184"/>
      <c r="BQ18" s="184"/>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2:101" s="7" customFormat="1" ht="25.5" customHeight="1">
      <c r="B19" s="267" t="s">
        <v>48</v>
      </c>
      <c r="C19" s="268"/>
      <c r="D19" s="268"/>
      <c r="E19" s="269"/>
      <c r="F19" s="300"/>
      <c r="G19" s="301"/>
      <c r="H19" s="301"/>
      <c r="I19" s="301"/>
      <c r="J19" s="301"/>
      <c r="K19" s="301"/>
      <c r="L19" s="301"/>
      <c r="M19" s="301"/>
      <c r="N19" s="301"/>
      <c r="O19" s="301"/>
      <c r="P19" s="301"/>
      <c r="Q19" s="301"/>
      <c r="R19" s="301"/>
      <c r="S19" s="301"/>
      <c r="T19" s="301"/>
      <c r="U19" s="301"/>
      <c r="V19" s="301"/>
      <c r="W19" s="301"/>
      <c r="X19" s="301"/>
      <c r="Y19" s="301"/>
      <c r="Z19" s="301"/>
      <c r="AA19" s="301"/>
      <c r="AB19" s="301"/>
      <c r="AC19" s="302"/>
      <c r="AD19" s="255"/>
      <c r="AE19" s="256"/>
      <c r="AF19" s="288"/>
      <c r="AG19" s="289"/>
      <c r="AH19" s="289"/>
      <c r="AI19" s="289"/>
      <c r="AJ19" s="289"/>
      <c r="AK19" s="289"/>
      <c r="AL19" s="289"/>
      <c r="AM19" s="289"/>
      <c r="AN19" s="289"/>
      <c r="AO19" s="289"/>
      <c r="AP19" s="289"/>
      <c r="AQ19" s="290"/>
      <c r="AR19" s="4"/>
      <c r="AS19" s="4"/>
      <c r="AT19" s="49">
        <v>9</v>
      </c>
      <c r="AU19" s="126"/>
      <c r="AV19" s="143"/>
      <c r="AW19" s="281"/>
      <c r="AX19" s="282"/>
      <c r="AY19" s="281"/>
      <c r="AZ19" s="317"/>
      <c r="BA19" s="282"/>
      <c r="BB19" s="194"/>
      <c r="BC19" s="195"/>
      <c r="BD19" s="195"/>
      <c r="BE19" s="195"/>
      <c r="BF19" s="196"/>
      <c r="BG19" s="306">
        <f t="shared" si="0"/>
      </c>
      <c r="BH19" s="307"/>
      <c r="BI19" s="307"/>
      <c r="BJ19" s="307"/>
      <c r="BK19" s="307"/>
      <c r="BL19" s="307"/>
      <c r="BM19" s="308"/>
      <c r="BN19" s="184"/>
      <c r="BO19" s="184"/>
      <c r="BP19" s="184"/>
      <c r="BQ19" s="184"/>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2:101" s="7" customFormat="1" ht="25.5" customHeight="1">
      <c r="B20" s="270"/>
      <c r="C20" s="271"/>
      <c r="D20" s="271"/>
      <c r="E20" s="272"/>
      <c r="F20" s="303"/>
      <c r="G20" s="304"/>
      <c r="H20" s="304"/>
      <c r="I20" s="304"/>
      <c r="J20" s="304"/>
      <c r="K20" s="304"/>
      <c r="L20" s="304"/>
      <c r="M20" s="304"/>
      <c r="N20" s="304"/>
      <c r="O20" s="304"/>
      <c r="P20" s="304"/>
      <c r="Q20" s="304"/>
      <c r="R20" s="304"/>
      <c r="S20" s="304"/>
      <c r="T20" s="304"/>
      <c r="U20" s="304"/>
      <c r="V20" s="304"/>
      <c r="W20" s="304"/>
      <c r="X20" s="304"/>
      <c r="Y20" s="304"/>
      <c r="Z20" s="304"/>
      <c r="AA20" s="304"/>
      <c r="AB20" s="304"/>
      <c r="AC20" s="305"/>
      <c r="AD20" s="257"/>
      <c r="AE20" s="258"/>
      <c r="AF20" s="291"/>
      <c r="AG20" s="292"/>
      <c r="AH20" s="292"/>
      <c r="AI20" s="292"/>
      <c r="AJ20" s="292"/>
      <c r="AK20" s="292"/>
      <c r="AL20" s="292"/>
      <c r="AM20" s="292"/>
      <c r="AN20" s="292"/>
      <c r="AO20" s="292"/>
      <c r="AP20" s="292"/>
      <c r="AQ20" s="293"/>
      <c r="AR20" s="4"/>
      <c r="AS20" s="4"/>
      <c r="AT20" s="49">
        <v>10</v>
      </c>
      <c r="AU20" s="126"/>
      <c r="AV20" s="143"/>
      <c r="AW20" s="281"/>
      <c r="AX20" s="282"/>
      <c r="AY20" s="281"/>
      <c r="AZ20" s="317"/>
      <c r="BA20" s="282"/>
      <c r="BB20" s="194"/>
      <c r="BC20" s="195"/>
      <c r="BD20" s="195"/>
      <c r="BE20" s="195"/>
      <c r="BF20" s="196"/>
      <c r="BG20" s="306">
        <f>IF(AY20="","",AY20*BB20)</f>
      </c>
      <c r="BH20" s="307"/>
      <c r="BI20" s="307"/>
      <c r="BJ20" s="307"/>
      <c r="BK20" s="307"/>
      <c r="BL20" s="307"/>
      <c r="BM20" s="308"/>
      <c r="BN20" s="184"/>
      <c r="BO20" s="184"/>
      <c r="BP20" s="184"/>
      <c r="BQ20" s="184"/>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2:101" s="7" customFormat="1" ht="25.5" customHeight="1" thickBot="1">
      <c r="B21" s="218" t="s">
        <v>62</v>
      </c>
      <c r="C21" s="219"/>
      <c r="D21" s="219"/>
      <c r="E21" s="220"/>
      <c r="F21" s="294"/>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6"/>
      <c r="AR21" s="4"/>
      <c r="AS21" s="4"/>
      <c r="AT21" s="92">
        <v>11</v>
      </c>
      <c r="AU21" s="127"/>
      <c r="AV21" s="143"/>
      <c r="AW21" s="283"/>
      <c r="AX21" s="284"/>
      <c r="AY21" s="281"/>
      <c r="AZ21" s="317"/>
      <c r="BA21" s="282"/>
      <c r="BB21" s="194"/>
      <c r="BC21" s="195"/>
      <c r="BD21" s="195"/>
      <c r="BE21" s="195"/>
      <c r="BF21" s="196"/>
      <c r="BG21" s="306">
        <f t="shared" si="0"/>
      </c>
      <c r="BH21" s="307"/>
      <c r="BI21" s="307"/>
      <c r="BJ21" s="307"/>
      <c r="BK21" s="307"/>
      <c r="BL21" s="307"/>
      <c r="BM21" s="308"/>
      <c r="BN21" s="4"/>
      <c r="BO21" s="4"/>
      <c r="BP21" s="4"/>
      <c r="BQ21" s="4"/>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2:101" s="7" customFormat="1" ht="25.5" customHeight="1">
      <c r="B22" s="297" t="s">
        <v>20</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9"/>
      <c r="AR22" s="4"/>
      <c r="AS22" s="4"/>
      <c r="AT22" s="50">
        <v>12</v>
      </c>
      <c r="AU22" s="126"/>
      <c r="AV22" s="143"/>
      <c r="AW22" s="281"/>
      <c r="AX22" s="282"/>
      <c r="AY22" s="281"/>
      <c r="AZ22" s="317"/>
      <c r="BA22" s="282"/>
      <c r="BB22" s="194"/>
      <c r="BC22" s="195"/>
      <c r="BD22" s="195"/>
      <c r="BE22" s="195"/>
      <c r="BF22" s="196"/>
      <c r="BG22" s="306">
        <f t="shared" si="0"/>
      </c>
      <c r="BH22" s="307"/>
      <c r="BI22" s="307"/>
      <c r="BJ22" s="307"/>
      <c r="BK22" s="307"/>
      <c r="BL22" s="307"/>
      <c r="BM22" s="308"/>
      <c r="BN22" s="184"/>
      <c r="BO22" s="184"/>
      <c r="BP22" s="184"/>
      <c r="BQ22" s="184"/>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2:101" s="7" customFormat="1" ht="25.5" customHeight="1">
      <c r="B23" s="277" t="s">
        <v>21</v>
      </c>
      <c r="C23" s="148"/>
      <c r="D23" s="148"/>
      <c r="E23" s="149"/>
      <c r="F23" s="205" t="s">
        <v>89</v>
      </c>
      <c r="G23" s="206"/>
      <c r="H23" s="206"/>
      <c r="I23" s="206"/>
      <c r="J23" s="206"/>
      <c r="K23" s="206"/>
      <c r="L23" s="206"/>
      <c r="M23" s="206"/>
      <c r="N23" s="206"/>
      <c r="O23" s="206"/>
      <c r="P23" s="207"/>
      <c r="Q23" s="348" t="s">
        <v>22</v>
      </c>
      <c r="R23" s="349"/>
      <c r="S23" s="350"/>
      <c r="T23" s="242"/>
      <c r="U23" s="243"/>
      <c r="V23" s="243"/>
      <c r="W23" s="243"/>
      <c r="X23" s="243"/>
      <c r="Y23" s="243"/>
      <c r="Z23" s="243"/>
      <c r="AA23" s="243"/>
      <c r="AB23" s="357" t="s">
        <v>23</v>
      </c>
      <c r="AC23" s="207"/>
      <c r="AD23" s="351" t="s">
        <v>24</v>
      </c>
      <c r="AE23" s="352"/>
      <c r="AF23" s="353"/>
      <c r="AG23" s="237"/>
      <c r="AH23" s="238"/>
      <c r="AI23" s="238"/>
      <c r="AJ23" s="238"/>
      <c r="AK23" s="238"/>
      <c r="AL23" s="238"/>
      <c r="AM23" s="265" t="s">
        <v>25</v>
      </c>
      <c r="AN23" s="265"/>
      <c r="AO23" s="265"/>
      <c r="AP23" s="265"/>
      <c r="AQ23" s="266"/>
      <c r="AR23" s="4"/>
      <c r="AS23" s="4"/>
      <c r="AT23" s="49">
        <v>13</v>
      </c>
      <c r="AU23" s="126"/>
      <c r="AV23" s="143"/>
      <c r="AW23" s="281"/>
      <c r="AX23" s="282"/>
      <c r="AY23" s="281"/>
      <c r="AZ23" s="317"/>
      <c r="BA23" s="282"/>
      <c r="BB23" s="194"/>
      <c r="BC23" s="195"/>
      <c r="BD23" s="195"/>
      <c r="BE23" s="195"/>
      <c r="BF23" s="196"/>
      <c r="BG23" s="306">
        <f t="shared" si="0"/>
      </c>
      <c r="BH23" s="307"/>
      <c r="BI23" s="307"/>
      <c r="BJ23" s="307"/>
      <c r="BK23" s="307"/>
      <c r="BL23" s="307"/>
      <c r="BM23" s="308"/>
      <c r="BN23" s="184"/>
      <c r="BO23" s="184"/>
      <c r="BP23" s="184"/>
      <c r="BQ23" s="184"/>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2:101" s="7" customFormat="1" ht="25.5" customHeight="1">
      <c r="B24" s="147" t="s">
        <v>26</v>
      </c>
      <c r="C24" s="148"/>
      <c r="D24" s="148"/>
      <c r="E24" s="149"/>
      <c r="F24" s="208"/>
      <c r="G24" s="209"/>
      <c r="H24" s="209"/>
      <c r="I24" s="209"/>
      <c r="J24" s="209"/>
      <c r="K24" s="209"/>
      <c r="L24" s="209"/>
      <c r="M24" s="209"/>
      <c r="N24" s="204" t="s">
        <v>90</v>
      </c>
      <c r="O24" s="204"/>
      <c r="P24" s="152"/>
      <c r="Q24" s="153"/>
      <c r="R24" s="153"/>
      <c r="S24" s="153"/>
      <c r="T24" s="153"/>
      <c r="U24" s="153"/>
      <c r="V24" s="199" t="s">
        <v>27</v>
      </c>
      <c r="W24" s="199"/>
      <c r="X24" s="199"/>
      <c r="Y24" s="200"/>
      <c r="Z24" s="344" t="s">
        <v>28</v>
      </c>
      <c r="AA24" s="345"/>
      <c r="AB24" s="346"/>
      <c r="AC24" s="347"/>
      <c r="AD24" s="358"/>
      <c r="AE24" s="359"/>
      <c r="AF24" s="359"/>
      <c r="AG24" s="359"/>
      <c r="AH24" s="359"/>
      <c r="AI24" s="359"/>
      <c r="AJ24" s="359"/>
      <c r="AK24" s="359"/>
      <c r="AL24" s="359"/>
      <c r="AM24" s="359"/>
      <c r="AN24" s="359"/>
      <c r="AO24" s="359"/>
      <c r="AP24" s="359"/>
      <c r="AQ24" s="360"/>
      <c r="AR24" s="4"/>
      <c r="AS24" s="4"/>
      <c r="AT24" s="49">
        <v>14</v>
      </c>
      <c r="AU24" s="126"/>
      <c r="AV24" s="143"/>
      <c r="AW24" s="281"/>
      <c r="AX24" s="282"/>
      <c r="AY24" s="281"/>
      <c r="AZ24" s="317"/>
      <c r="BA24" s="282"/>
      <c r="BB24" s="194"/>
      <c r="BC24" s="195"/>
      <c r="BD24" s="195"/>
      <c r="BE24" s="195"/>
      <c r="BF24" s="196"/>
      <c r="BG24" s="306">
        <f t="shared" si="0"/>
      </c>
      <c r="BH24" s="307"/>
      <c r="BI24" s="307"/>
      <c r="BJ24" s="307"/>
      <c r="BK24" s="307"/>
      <c r="BL24" s="307"/>
      <c r="BM24" s="308"/>
      <c r="BN24" s="184"/>
      <c r="BO24" s="184"/>
      <c r="BP24" s="184"/>
      <c r="BQ24" s="184"/>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2:101" s="7" customFormat="1" ht="25.5" customHeight="1" thickBot="1">
      <c r="B25" s="151" t="s">
        <v>29</v>
      </c>
      <c r="C25" s="148"/>
      <c r="D25" s="148"/>
      <c r="E25" s="149"/>
      <c r="F25" s="239"/>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1"/>
      <c r="AR25" s="4"/>
      <c r="AS25" s="4"/>
      <c r="AT25" s="51">
        <v>15</v>
      </c>
      <c r="AU25" s="130"/>
      <c r="AV25" s="144"/>
      <c r="AW25" s="365"/>
      <c r="AX25" s="367"/>
      <c r="AY25" s="365"/>
      <c r="AZ25" s="366"/>
      <c r="BA25" s="367"/>
      <c r="BB25" s="201"/>
      <c r="BC25" s="202"/>
      <c r="BD25" s="202"/>
      <c r="BE25" s="202"/>
      <c r="BF25" s="203"/>
      <c r="BG25" s="306">
        <f t="shared" si="0"/>
      </c>
      <c r="BH25" s="307"/>
      <c r="BI25" s="307"/>
      <c r="BJ25" s="307"/>
      <c r="BK25" s="307"/>
      <c r="BL25" s="307"/>
      <c r="BM25" s="308"/>
      <c r="BN25" s="184"/>
      <c r="BO25" s="184"/>
      <c r="BP25" s="184"/>
      <c r="BQ25" s="184"/>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2:101" s="7" customFormat="1" ht="25.5" customHeight="1" thickBot="1">
      <c r="B26" s="191" t="s">
        <v>16</v>
      </c>
      <c r="C26" s="192"/>
      <c r="D26" s="192"/>
      <c r="E26" s="193"/>
      <c r="F26" s="197" t="s">
        <v>91</v>
      </c>
      <c r="G26" s="198"/>
      <c r="H26" s="166"/>
      <c r="I26" s="166"/>
      <c r="J26" s="166"/>
      <c r="K26" s="105" t="s">
        <v>92</v>
      </c>
      <c r="L26" s="105"/>
      <c r="M26" s="105"/>
      <c r="N26" s="166"/>
      <c r="O26" s="166"/>
      <c r="P26" s="166"/>
      <c r="Q26" s="105" t="s">
        <v>93</v>
      </c>
      <c r="R26" s="105"/>
      <c r="S26" s="150"/>
      <c r="T26" s="150"/>
      <c r="U26" s="150"/>
      <c r="V26" s="150"/>
      <c r="W26" s="73" t="s">
        <v>30</v>
      </c>
      <c r="X26" s="74"/>
      <c r="Y26" s="75"/>
      <c r="Z26" s="75"/>
      <c r="AA26" s="75"/>
      <c r="AB26" s="73"/>
      <c r="AC26" s="73"/>
      <c r="AD26" s="73"/>
      <c r="AE26" s="73"/>
      <c r="AF26" s="73"/>
      <c r="AG26" s="73"/>
      <c r="AH26" s="73"/>
      <c r="AI26" s="73"/>
      <c r="AJ26" s="73"/>
      <c r="AK26" s="73"/>
      <c r="AL26" s="73"/>
      <c r="AM26" s="73"/>
      <c r="AN26" s="73"/>
      <c r="AO26" s="73"/>
      <c r="AP26" s="73"/>
      <c r="AQ26" s="76"/>
      <c r="AR26" s="4"/>
      <c r="AS26" s="4"/>
      <c r="AT26" s="378" t="s">
        <v>65</v>
      </c>
      <c r="AU26" s="379"/>
      <c r="AV26" s="379"/>
      <c r="AW26" s="379"/>
      <c r="AX26" s="380"/>
      <c r="AY26" s="283">
        <f>IF(AY11="","",SUM(AY11:AY25))</f>
      </c>
      <c r="AZ26" s="368"/>
      <c r="BA26" s="284"/>
      <c r="BB26" s="362" t="s">
        <v>120</v>
      </c>
      <c r="BC26" s="363"/>
      <c r="BD26" s="363"/>
      <c r="BE26" s="363"/>
      <c r="BF26" s="364"/>
      <c r="BG26" s="390">
        <f>IF(AY11="","",SUM(BG11:BL25))</f>
      </c>
      <c r="BH26" s="391"/>
      <c r="BI26" s="391"/>
      <c r="BJ26" s="391"/>
      <c r="BK26" s="391"/>
      <c r="BL26" s="391"/>
      <c r="BM26" s="392"/>
      <c r="BN26" s="184"/>
      <c r="BO26" s="184"/>
      <c r="BP26" s="184"/>
      <c r="BQ26" s="184"/>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2:119" s="7" customFormat="1" ht="23.25" customHeight="1" thickBot="1">
      <c r="B27" s="55" t="s">
        <v>99</v>
      </c>
      <c r="C27" s="4"/>
      <c r="D27" s="4"/>
      <c r="E27" s="4"/>
      <c r="F27" s="16"/>
      <c r="G27" s="4"/>
      <c r="H27" s="4"/>
      <c r="I27" s="4"/>
      <c r="J27" s="4"/>
      <c r="O27" s="4"/>
      <c r="P27" s="4"/>
      <c r="Q27" s="4"/>
      <c r="R27" s="4"/>
      <c r="S27" s="4"/>
      <c r="T27" s="4"/>
      <c r="U27" s="4"/>
      <c r="V27" s="4"/>
      <c r="W27" s="4"/>
      <c r="X27" s="4"/>
      <c r="Y27" s="36"/>
      <c r="Z27" s="36"/>
      <c r="AA27" s="4"/>
      <c r="AB27" s="4"/>
      <c r="AC27" s="4"/>
      <c r="AD27" s="4"/>
      <c r="AE27" s="4"/>
      <c r="AF27" s="4"/>
      <c r="AG27" s="4"/>
      <c r="AH27" s="4"/>
      <c r="AI27" s="4"/>
      <c r="AJ27" s="4"/>
      <c r="AK27" s="4"/>
      <c r="AL27" s="4"/>
      <c r="AM27" s="4"/>
      <c r="AN27" s="4"/>
      <c r="AO27" s="4"/>
      <c r="AP27" s="4"/>
      <c r="AQ27" s="4"/>
      <c r="AR27" s="4"/>
      <c r="AS27" s="4"/>
      <c r="AT27" s="55" t="s">
        <v>99</v>
      </c>
      <c r="AU27" s="22"/>
      <c r="AV27" s="22"/>
      <c r="AW27" s="111"/>
      <c r="AX27" s="111"/>
      <c r="AY27" s="116"/>
      <c r="AZ27" s="116"/>
      <c r="BA27" s="116"/>
      <c r="BB27" s="117"/>
      <c r="BC27" s="117"/>
      <c r="BD27" s="117"/>
      <c r="BE27" s="117"/>
      <c r="BF27" s="117"/>
      <c r="BG27" s="141"/>
      <c r="BH27" s="141"/>
      <c r="BI27" s="141"/>
      <c r="BJ27" s="141"/>
      <c r="BK27" s="141"/>
      <c r="BL27" s="141"/>
      <c r="BM27" s="23"/>
      <c r="BN27" s="23"/>
      <c r="BO27" s="23"/>
      <c r="BP27" s="24"/>
      <c r="BQ27" s="24"/>
      <c r="BR27" s="24"/>
      <c r="BS27" s="24"/>
      <c r="BT27" s="24"/>
      <c r="BU27" s="4"/>
      <c r="BV27" s="4"/>
      <c r="BW27" s="4"/>
      <c r="BX27" s="4"/>
      <c r="BY27" s="4"/>
      <c r="BZ27" s="4"/>
      <c r="CA27" s="4"/>
      <c r="CB27" s="4"/>
      <c r="CC27" s="4"/>
      <c r="CD27" s="2"/>
      <c r="CE27" s="4"/>
      <c r="CF27" s="184"/>
      <c r="CG27" s="184"/>
      <c r="CH27" s="184"/>
      <c r="CI27" s="184"/>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row>
    <row r="28" spans="2:101" s="7" customFormat="1" ht="30.75" customHeight="1">
      <c r="B28" s="160" t="s">
        <v>1</v>
      </c>
      <c r="C28" s="161"/>
      <c r="D28" s="161"/>
      <c r="E28" s="161"/>
      <c r="F28" s="161"/>
      <c r="G28" s="161"/>
      <c r="H28" s="161"/>
      <c r="I28" s="162"/>
      <c r="J28" s="154"/>
      <c r="K28" s="155"/>
      <c r="L28" s="155"/>
      <c r="M28" s="155"/>
      <c r="N28" s="155"/>
      <c r="O28" s="155"/>
      <c r="P28" s="155"/>
      <c r="Q28" s="155"/>
      <c r="R28" s="155"/>
      <c r="S28" s="155"/>
      <c r="T28" s="155"/>
      <c r="U28" s="155"/>
      <c r="V28" s="155"/>
      <c r="W28" s="156"/>
      <c r="X28" s="5"/>
      <c r="Y28" s="113" t="s">
        <v>106</v>
      </c>
      <c r="Z28" s="5"/>
      <c r="AA28" s="5"/>
      <c r="AB28" s="5"/>
      <c r="AC28" s="5"/>
      <c r="AD28" s="5"/>
      <c r="AE28" s="5"/>
      <c r="AF28" s="5"/>
      <c r="AG28" s="5"/>
      <c r="AH28" s="5"/>
      <c r="AI28" s="5"/>
      <c r="AJ28" s="5"/>
      <c r="AK28" s="5"/>
      <c r="AL28" s="5"/>
      <c r="AM28" s="5"/>
      <c r="AN28" s="5"/>
      <c r="AO28" s="5"/>
      <c r="AP28" s="5"/>
      <c r="AQ28" s="27"/>
      <c r="AR28" s="4"/>
      <c r="AS28" s="4"/>
      <c r="AT28" s="331" t="s">
        <v>6</v>
      </c>
      <c r="AU28" s="332"/>
      <c r="AV28" s="133"/>
      <c r="AW28" s="135"/>
      <c r="AX28" s="114" t="s">
        <v>114</v>
      </c>
      <c r="AY28" s="29"/>
      <c r="AZ28" s="29"/>
      <c r="BA28" s="29"/>
      <c r="BB28" s="29"/>
      <c r="BC28" s="29"/>
      <c r="BD28" s="29"/>
      <c r="BE28" s="29"/>
      <c r="BF28" s="29"/>
      <c r="BG28" s="29"/>
      <c r="BH28" s="29"/>
      <c r="BI28" s="29"/>
      <c r="BJ28" s="29"/>
      <c r="BK28" s="29"/>
      <c r="BL28" s="29"/>
      <c r="BM28" s="107"/>
      <c r="BN28" s="140"/>
      <c r="BO28" s="4"/>
      <c r="BP28" s="184"/>
      <c r="BQ28" s="184"/>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2:101" s="7" customFormat="1" ht="30.75" customHeight="1" thickBot="1">
      <c r="B29" s="110" t="s">
        <v>100</v>
      </c>
      <c r="C29" s="145" t="s">
        <v>101</v>
      </c>
      <c r="D29" s="145"/>
      <c r="E29" s="145"/>
      <c r="F29" s="145"/>
      <c r="G29" s="145"/>
      <c r="H29" s="145"/>
      <c r="I29" s="146"/>
      <c r="J29" s="157"/>
      <c r="K29" s="158"/>
      <c r="L29" s="158"/>
      <c r="M29" s="158"/>
      <c r="N29" s="158"/>
      <c r="O29" s="158"/>
      <c r="P29" s="158"/>
      <c r="Q29" s="158"/>
      <c r="R29" s="158"/>
      <c r="S29" s="158"/>
      <c r="T29" s="158"/>
      <c r="U29" s="158"/>
      <c r="V29" s="158"/>
      <c r="W29" s="159"/>
      <c r="X29" s="25"/>
      <c r="Y29" s="112" t="s">
        <v>105</v>
      </c>
      <c r="Z29" s="25"/>
      <c r="AA29" s="25"/>
      <c r="AB29" s="25"/>
      <c r="AC29" s="25"/>
      <c r="AD29" s="25"/>
      <c r="AE29" s="25"/>
      <c r="AF29" s="25"/>
      <c r="AG29" s="25"/>
      <c r="AH29" s="25"/>
      <c r="AI29" s="25"/>
      <c r="AJ29" s="25"/>
      <c r="AK29" s="25"/>
      <c r="AL29" s="25"/>
      <c r="AM29" s="25"/>
      <c r="AN29" s="25"/>
      <c r="AO29" s="25"/>
      <c r="AP29" s="25"/>
      <c r="AQ29" s="26"/>
      <c r="AR29" s="4"/>
      <c r="AS29" s="4"/>
      <c r="AT29" s="369" t="s">
        <v>7</v>
      </c>
      <c r="AU29" s="370"/>
      <c r="AV29" s="134"/>
      <c r="AW29" s="136"/>
      <c r="AX29" s="124" t="s">
        <v>118</v>
      </c>
      <c r="AY29" s="21"/>
      <c r="AZ29" s="21"/>
      <c r="BA29" s="21"/>
      <c r="BB29" s="21"/>
      <c r="BC29" s="21"/>
      <c r="BD29" s="21"/>
      <c r="BE29" s="21"/>
      <c r="BF29" s="21"/>
      <c r="BG29" s="21"/>
      <c r="BH29" s="21"/>
      <c r="BI29" s="21"/>
      <c r="BJ29" s="21"/>
      <c r="BK29" s="21"/>
      <c r="BL29" s="21"/>
      <c r="BM29" s="57"/>
      <c r="BN29" s="140"/>
      <c r="BO29" s="4"/>
      <c r="BP29" s="184"/>
      <c r="BQ29" s="184"/>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2:120" s="7" customFormat="1" ht="30.75" customHeight="1" thickBot="1">
      <c r="B30" s="163" t="s">
        <v>95</v>
      </c>
      <c r="C30" s="164"/>
      <c r="D30" s="164"/>
      <c r="E30" s="164"/>
      <c r="F30" s="164"/>
      <c r="G30" s="164"/>
      <c r="H30" s="164"/>
      <c r="I30" s="165"/>
      <c r="J30" s="354"/>
      <c r="K30" s="355"/>
      <c r="L30" s="355"/>
      <c r="M30" s="355"/>
      <c r="N30" s="355"/>
      <c r="O30" s="355"/>
      <c r="P30" s="355"/>
      <c r="Q30" s="355"/>
      <c r="R30" s="355"/>
      <c r="S30" s="355"/>
      <c r="T30" s="355"/>
      <c r="U30" s="355"/>
      <c r="V30" s="355"/>
      <c r="W30" s="356"/>
      <c r="X30" s="25"/>
      <c r="Y30" s="112" t="s">
        <v>107</v>
      </c>
      <c r="Z30" s="25"/>
      <c r="AA30" s="25"/>
      <c r="AB30" s="25"/>
      <c r="AC30" s="25"/>
      <c r="AD30" s="25"/>
      <c r="AE30" s="25"/>
      <c r="AF30" s="25"/>
      <c r="AG30" s="25"/>
      <c r="AH30" s="25"/>
      <c r="AI30" s="25"/>
      <c r="AJ30" s="25"/>
      <c r="AK30" s="25"/>
      <c r="AL30" s="25"/>
      <c r="AM30" s="25"/>
      <c r="AN30" s="25"/>
      <c r="AO30" s="25"/>
      <c r="AP30" s="25"/>
      <c r="AQ30" s="106"/>
      <c r="AR30" s="4"/>
      <c r="AS30" s="4"/>
      <c r="CF30" s="4"/>
      <c r="CG30" s="4"/>
      <c r="CH30" s="4"/>
      <c r="CI30" s="4"/>
      <c r="CJ30" s="4"/>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row>
    <row r="31" spans="2:102" s="7" customFormat="1" ht="30.75" customHeight="1">
      <c r="B31" s="170" t="s">
        <v>2</v>
      </c>
      <c r="C31" s="171"/>
      <c r="D31" s="171"/>
      <c r="E31" s="171"/>
      <c r="F31" s="171"/>
      <c r="G31" s="171"/>
      <c r="H31" s="171"/>
      <c r="I31" s="172"/>
      <c r="J31" s="354"/>
      <c r="K31" s="355"/>
      <c r="L31" s="355"/>
      <c r="M31" s="355"/>
      <c r="N31" s="355"/>
      <c r="O31" s="355"/>
      <c r="P31" s="355"/>
      <c r="Q31" s="355"/>
      <c r="R31" s="355"/>
      <c r="S31" s="355"/>
      <c r="T31" s="355"/>
      <c r="U31" s="355"/>
      <c r="V31" s="355"/>
      <c r="W31" s="356"/>
      <c r="X31" s="37"/>
      <c r="Y31" s="182" t="s">
        <v>108</v>
      </c>
      <c r="Z31" s="182"/>
      <c r="AA31" s="182"/>
      <c r="AB31" s="182"/>
      <c r="AC31" s="182"/>
      <c r="AD31" s="182"/>
      <c r="AE31" s="182"/>
      <c r="AF31" s="182"/>
      <c r="AG31" s="182"/>
      <c r="AH31" s="182"/>
      <c r="AI31" s="182"/>
      <c r="AJ31" s="182"/>
      <c r="AK31" s="182"/>
      <c r="AL31" s="182"/>
      <c r="AM31" s="182"/>
      <c r="AN31" s="182"/>
      <c r="AO31" s="182"/>
      <c r="AP31" s="182"/>
      <c r="AQ31" s="183"/>
      <c r="AR31" s="4"/>
      <c r="AS31" s="4"/>
      <c r="AT31" s="371" t="s">
        <v>115</v>
      </c>
      <c r="AU31" s="372"/>
      <c r="AV31" s="132" t="s">
        <v>111</v>
      </c>
      <c r="AW31" s="381" t="s">
        <v>112</v>
      </c>
      <c r="AX31" s="382"/>
      <c r="AY31" s="382"/>
      <c r="AZ31" s="382"/>
      <c r="BA31" s="382"/>
      <c r="BB31" s="382"/>
      <c r="BC31" s="382"/>
      <c r="BD31" s="382"/>
      <c r="BE31" s="382"/>
      <c r="BF31" s="382"/>
      <c r="BG31" s="382"/>
      <c r="BH31" s="382"/>
      <c r="BI31" s="382"/>
      <c r="BJ31" s="382"/>
      <c r="BK31" s="382"/>
      <c r="BL31" s="382"/>
      <c r="BM31" s="383"/>
      <c r="BN31" s="4"/>
      <c r="BO31" s="4"/>
      <c r="BP31" s="4"/>
      <c r="BQ31" s="4"/>
      <c r="BR31" s="4"/>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row>
    <row r="32" spans="2:93" s="7" customFormat="1" ht="30.75" customHeight="1">
      <c r="B32" s="170" t="s">
        <v>3</v>
      </c>
      <c r="C32" s="171"/>
      <c r="D32" s="171"/>
      <c r="E32" s="171"/>
      <c r="F32" s="171"/>
      <c r="G32" s="171"/>
      <c r="H32" s="171"/>
      <c r="I32" s="172"/>
      <c r="J32" s="354"/>
      <c r="K32" s="355"/>
      <c r="L32" s="355"/>
      <c r="M32" s="355"/>
      <c r="N32" s="355"/>
      <c r="O32" s="355"/>
      <c r="P32" s="355"/>
      <c r="Q32" s="355"/>
      <c r="R32" s="355"/>
      <c r="S32" s="355"/>
      <c r="T32" s="355"/>
      <c r="U32" s="355"/>
      <c r="V32" s="355"/>
      <c r="W32" s="356"/>
      <c r="X32" s="37"/>
      <c r="Y32" s="182" t="s">
        <v>109</v>
      </c>
      <c r="Z32" s="182"/>
      <c r="AA32" s="182"/>
      <c r="AB32" s="182"/>
      <c r="AC32" s="182"/>
      <c r="AD32" s="182"/>
      <c r="AE32" s="182"/>
      <c r="AF32" s="182"/>
      <c r="AG32" s="182"/>
      <c r="AH32" s="182"/>
      <c r="AI32" s="182"/>
      <c r="AJ32" s="182"/>
      <c r="AK32" s="182"/>
      <c r="AL32" s="182"/>
      <c r="AM32" s="182"/>
      <c r="AN32" s="182"/>
      <c r="AO32" s="182"/>
      <c r="AP32" s="182"/>
      <c r="AQ32" s="183"/>
      <c r="AR32" s="4"/>
      <c r="AS32" s="4"/>
      <c r="AT32" s="267"/>
      <c r="AU32" s="268"/>
      <c r="AV32" s="375" t="s">
        <v>59</v>
      </c>
      <c r="AW32" s="384" t="s">
        <v>113</v>
      </c>
      <c r="AX32" s="385"/>
      <c r="AY32" s="385"/>
      <c r="AZ32" s="385"/>
      <c r="BA32" s="385"/>
      <c r="BB32" s="385"/>
      <c r="BC32" s="385"/>
      <c r="BD32" s="385"/>
      <c r="BE32" s="385"/>
      <c r="BF32" s="385"/>
      <c r="BG32" s="385"/>
      <c r="BH32" s="385"/>
      <c r="BI32" s="385"/>
      <c r="BJ32" s="385"/>
      <c r="BK32" s="385"/>
      <c r="BL32" s="385"/>
      <c r="BM32" s="386"/>
      <c r="BN32" s="4"/>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row>
    <row r="33" spans="2:93" s="7" customFormat="1" ht="21.75" customHeight="1">
      <c r="B33" s="173" t="s">
        <v>94</v>
      </c>
      <c r="C33" s="174"/>
      <c r="D33" s="174"/>
      <c r="E33" s="174"/>
      <c r="F33" s="174"/>
      <c r="G33" s="174"/>
      <c r="H33" s="174"/>
      <c r="I33" s="175"/>
      <c r="J33" s="333"/>
      <c r="K33" s="334"/>
      <c r="L33" s="334"/>
      <c r="M33" s="334"/>
      <c r="N33" s="334"/>
      <c r="O33" s="334"/>
      <c r="P33" s="334"/>
      <c r="Q33" s="334"/>
      <c r="R33" s="335"/>
      <c r="S33" s="339" t="s">
        <v>122</v>
      </c>
      <c r="T33" s="339"/>
      <c r="U33" s="339"/>
      <c r="V33" s="339"/>
      <c r="W33" s="339"/>
      <c r="X33" s="339"/>
      <c r="Y33" s="339"/>
      <c r="Z33" s="339"/>
      <c r="AA33" s="339"/>
      <c r="AB33" s="339"/>
      <c r="AC33" s="339"/>
      <c r="AD33" s="339"/>
      <c r="AE33" s="339"/>
      <c r="AF33" s="339"/>
      <c r="AG33" s="339"/>
      <c r="AH33" s="167" t="s">
        <v>116</v>
      </c>
      <c r="AI33" s="167"/>
      <c r="AJ33" s="167"/>
      <c r="AK33" s="167"/>
      <c r="AL33" s="167"/>
      <c r="AM33" s="167"/>
      <c r="AN33" s="167"/>
      <c r="AO33" s="167"/>
      <c r="AP33" s="167"/>
      <c r="AQ33" s="168"/>
      <c r="AR33" s="4"/>
      <c r="AS33" s="4"/>
      <c r="AT33" s="267"/>
      <c r="AU33" s="268"/>
      <c r="AV33" s="376"/>
      <c r="AW33" s="384"/>
      <c r="AX33" s="385"/>
      <c r="AY33" s="385"/>
      <c r="AZ33" s="385"/>
      <c r="BA33" s="385"/>
      <c r="BB33" s="385"/>
      <c r="BC33" s="385"/>
      <c r="BD33" s="385"/>
      <c r="BE33" s="385"/>
      <c r="BF33" s="385"/>
      <c r="BG33" s="385"/>
      <c r="BH33" s="385"/>
      <c r="BI33" s="385"/>
      <c r="BJ33" s="385"/>
      <c r="BK33" s="385"/>
      <c r="BL33" s="385"/>
      <c r="BM33" s="386"/>
      <c r="BN33" s="4"/>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row>
    <row r="34" spans="2:93" s="7" customFormat="1" ht="27.75" customHeight="1" thickBot="1">
      <c r="B34" s="176"/>
      <c r="C34" s="177"/>
      <c r="D34" s="177"/>
      <c r="E34" s="177"/>
      <c r="F34" s="177"/>
      <c r="G34" s="177"/>
      <c r="H34" s="177"/>
      <c r="I34" s="178"/>
      <c r="J34" s="336"/>
      <c r="K34" s="337"/>
      <c r="L34" s="337"/>
      <c r="M34" s="337"/>
      <c r="N34" s="337"/>
      <c r="O34" s="337"/>
      <c r="P34" s="337"/>
      <c r="Q34" s="337"/>
      <c r="R34" s="338"/>
      <c r="S34" s="330"/>
      <c r="T34" s="330"/>
      <c r="U34" s="330"/>
      <c r="V34" s="330"/>
      <c r="W34" s="330"/>
      <c r="X34" s="330"/>
      <c r="Y34" s="330"/>
      <c r="Z34" s="330"/>
      <c r="AA34" s="330"/>
      <c r="AB34" s="330"/>
      <c r="AC34" s="330"/>
      <c r="AD34" s="330"/>
      <c r="AE34" s="330"/>
      <c r="AF34" s="330"/>
      <c r="AG34" s="330"/>
      <c r="AH34" s="181" t="s">
        <v>123</v>
      </c>
      <c r="AI34" s="181"/>
      <c r="AJ34" s="181"/>
      <c r="AK34" s="181"/>
      <c r="AL34" s="181"/>
      <c r="AM34" s="181"/>
      <c r="AN34" s="181"/>
      <c r="AO34" s="181"/>
      <c r="AP34" s="179" t="s">
        <v>117</v>
      </c>
      <c r="AQ34" s="180"/>
      <c r="AR34" s="4"/>
      <c r="AS34" s="4"/>
      <c r="AT34" s="373"/>
      <c r="AU34" s="374"/>
      <c r="AV34" s="377"/>
      <c r="AW34" s="387"/>
      <c r="AX34" s="388"/>
      <c r="AY34" s="388"/>
      <c r="AZ34" s="388"/>
      <c r="BA34" s="388"/>
      <c r="BB34" s="388"/>
      <c r="BC34" s="388"/>
      <c r="BD34" s="388"/>
      <c r="BE34" s="388"/>
      <c r="BF34" s="388"/>
      <c r="BG34" s="388"/>
      <c r="BH34" s="388"/>
      <c r="BI34" s="388"/>
      <c r="BJ34" s="388"/>
      <c r="BK34" s="388"/>
      <c r="BL34" s="388"/>
      <c r="BM34" s="389"/>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row>
    <row r="35" spans="2:110" s="7" customFormat="1" ht="23.25" customHeight="1">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5"/>
      <c r="AS35" s="35"/>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row>
    <row r="36" spans="2:110" s="7" customFormat="1" ht="9" customHeight="1">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35"/>
      <c r="AS36" s="35"/>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row>
    <row r="37" spans="2:109" s="7" customFormat="1" ht="20.25" customHeight="1">
      <c r="B37" s="120" t="s">
        <v>88</v>
      </c>
      <c r="C37" s="121"/>
      <c r="D37" s="121"/>
      <c r="E37" s="121"/>
      <c r="F37" s="121"/>
      <c r="G37" s="122"/>
      <c r="H37" s="122"/>
      <c r="I37" s="122"/>
      <c r="J37" s="122"/>
      <c r="K37" s="122"/>
      <c r="L37" s="122"/>
      <c r="M37" s="122"/>
      <c r="N37" s="122"/>
      <c r="O37" s="122"/>
      <c r="P37" s="122"/>
      <c r="Q37" s="122"/>
      <c r="AR37" s="35"/>
      <c r="AS37" s="35"/>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row>
    <row r="38" spans="44:110" s="7" customFormat="1" ht="30" customHeight="1">
      <c r="AR38" s="45"/>
      <c r="AS38" s="45"/>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71" t="s">
        <v>121</v>
      </c>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row>
    <row r="39" spans="1:111" s="7" customFormat="1" ht="17.25" customHeight="1">
      <c r="A39" s="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15"/>
      <c r="AU39" s="115"/>
      <c r="AV39" s="115"/>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row>
    <row r="40" spans="1:112" s="7" customFormat="1" ht="17.25" customHeight="1">
      <c r="A40" s="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47"/>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B40" s="1"/>
      <c r="CC40" s="1"/>
      <c r="CD40" s="1"/>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row>
    <row r="41" spans="84:112" ht="17.25" customHeight="1">
      <c r="CF41" s="2"/>
      <c r="DH41" s="1"/>
    </row>
    <row r="42" spans="25:84" ht="13.5" customHeight="1">
      <c r="Y42" s="1" t="s">
        <v>96</v>
      </c>
      <c r="CF42" s="2"/>
    </row>
  </sheetData>
  <sheetProtection formatCells="0"/>
  <mergeCells count="177">
    <mergeCell ref="AY21:BA21"/>
    <mergeCell ref="AY22:BA22"/>
    <mergeCell ref="BG13:BM13"/>
    <mergeCell ref="BG14:BM14"/>
    <mergeCell ref="BG15:BM15"/>
    <mergeCell ref="BG16:BM16"/>
    <mergeCell ref="BG17:BM17"/>
    <mergeCell ref="AW32:BM34"/>
    <mergeCell ref="BG26:BM26"/>
    <mergeCell ref="AW24:AX24"/>
    <mergeCell ref="BB24:BF24"/>
    <mergeCell ref="AY14:BA14"/>
    <mergeCell ref="AT29:AU29"/>
    <mergeCell ref="AT31:AU34"/>
    <mergeCell ref="AV32:AV34"/>
    <mergeCell ref="AT26:AX26"/>
    <mergeCell ref="BG25:BM25"/>
    <mergeCell ref="AW31:BM31"/>
    <mergeCell ref="AW25:AX25"/>
    <mergeCell ref="AY15:BA15"/>
    <mergeCell ref="AY16:BA16"/>
    <mergeCell ref="AY17:BA17"/>
    <mergeCell ref="AY18:BA18"/>
    <mergeCell ref="AY19:BA19"/>
    <mergeCell ref="AY20:BA20"/>
    <mergeCell ref="B35:AQ35"/>
    <mergeCell ref="BB26:BF26"/>
    <mergeCell ref="AY24:BA24"/>
    <mergeCell ref="AY25:BA25"/>
    <mergeCell ref="AY26:BA26"/>
    <mergeCell ref="BE4:BM4"/>
    <mergeCell ref="BI5:BJ6"/>
    <mergeCell ref="BL5:BL6"/>
    <mergeCell ref="AW5:AY6"/>
    <mergeCell ref="BA5:BB6"/>
    <mergeCell ref="B32:I32"/>
    <mergeCell ref="Y31:AQ31"/>
    <mergeCell ref="Z24:AC24"/>
    <mergeCell ref="Q23:S23"/>
    <mergeCell ref="AD23:AF23"/>
    <mergeCell ref="J32:W32"/>
    <mergeCell ref="J31:W31"/>
    <mergeCell ref="J30:W30"/>
    <mergeCell ref="AB23:AC23"/>
    <mergeCell ref="AD24:AQ24"/>
    <mergeCell ref="AW4:BC4"/>
    <mergeCell ref="AW8:BL9"/>
    <mergeCell ref="AT28:AU28"/>
    <mergeCell ref="J33:R34"/>
    <mergeCell ref="S33:AG34"/>
    <mergeCell ref="BB10:BF10"/>
    <mergeCell ref="BB11:BF11"/>
    <mergeCell ref="AW22:AX22"/>
    <mergeCell ref="AW23:AX23"/>
    <mergeCell ref="AW14:AX14"/>
    <mergeCell ref="BM5:BM6"/>
    <mergeCell ref="BB16:BF16"/>
    <mergeCell ref="AY10:BA10"/>
    <mergeCell ref="BB12:BF12"/>
    <mergeCell ref="BB13:BF13"/>
    <mergeCell ref="BC5:BC6"/>
    <mergeCell ref="BH5:BH6"/>
    <mergeCell ref="BE5:BG6"/>
    <mergeCell ref="BB14:BF14"/>
    <mergeCell ref="BK5:BK6"/>
    <mergeCell ref="AW10:AX10"/>
    <mergeCell ref="AW11:AX11"/>
    <mergeCell ref="AW12:AX12"/>
    <mergeCell ref="AW13:AX13"/>
    <mergeCell ref="BG10:BM10"/>
    <mergeCell ref="BG11:BM11"/>
    <mergeCell ref="AY11:BA11"/>
    <mergeCell ref="AY12:BA12"/>
    <mergeCell ref="AY13:BA13"/>
    <mergeCell ref="BG12:BM12"/>
    <mergeCell ref="F21:AQ21"/>
    <mergeCell ref="B22:AQ22"/>
    <mergeCell ref="F19:AC20"/>
    <mergeCell ref="AW21:AX21"/>
    <mergeCell ref="BG19:BM19"/>
    <mergeCell ref="BG20:BM20"/>
    <mergeCell ref="BG21:BM21"/>
    <mergeCell ref="BG22:BM22"/>
    <mergeCell ref="BB22:BF22"/>
    <mergeCell ref="BB20:BF20"/>
    <mergeCell ref="F18:AC18"/>
    <mergeCell ref="AW15:AX15"/>
    <mergeCell ref="AW16:AX16"/>
    <mergeCell ref="AW18:AX18"/>
    <mergeCell ref="AW20:AX20"/>
    <mergeCell ref="AW17:AX17"/>
    <mergeCell ref="AW19:AX19"/>
    <mergeCell ref="AF18:AQ20"/>
    <mergeCell ref="B13:E15"/>
    <mergeCell ref="B16:E17"/>
    <mergeCell ref="K13:N13"/>
    <mergeCell ref="AD18:AE20"/>
    <mergeCell ref="F16:AQ17"/>
    <mergeCell ref="AM23:AQ23"/>
    <mergeCell ref="B19:E20"/>
    <mergeCell ref="B18:E18"/>
    <mergeCell ref="G13:I13"/>
    <mergeCell ref="B23:E23"/>
    <mergeCell ref="BN15:BQ15"/>
    <mergeCell ref="BN16:BO16"/>
    <mergeCell ref="BP16:BQ16"/>
    <mergeCell ref="BN17:BO17"/>
    <mergeCell ref="BP17:BQ17"/>
    <mergeCell ref="BB15:BF15"/>
    <mergeCell ref="BP18:BQ18"/>
    <mergeCell ref="BN20:BO20"/>
    <mergeCell ref="BP20:BQ20"/>
    <mergeCell ref="BN25:BO25"/>
    <mergeCell ref="BB19:BF19"/>
    <mergeCell ref="BB17:BF17"/>
    <mergeCell ref="BB18:BF18"/>
    <mergeCell ref="BB21:BF21"/>
    <mergeCell ref="BG18:BM18"/>
    <mergeCell ref="BG23:BM23"/>
    <mergeCell ref="BP28:BQ28"/>
    <mergeCell ref="BP24:BQ24"/>
    <mergeCell ref="CH27:CI27"/>
    <mergeCell ref="BP26:BQ26"/>
    <mergeCell ref="BN18:BO18"/>
    <mergeCell ref="BN26:BO26"/>
    <mergeCell ref="BN19:BO19"/>
    <mergeCell ref="BP19:BQ19"/>
    <mergeCell ref="BN22:BO22"/>
    <mergeCell ref="BP22:BQ22"/>
    <mergeCell ref="AG23:AL23"/>
    <mergeCell ref="BN23:BO23"/>
    <mergeCell ref="CF27:CG27"/>
    <mergeCell ref="BP25:BQ25"/>
    <mergeCell ref="F25:AQ25"/>
    <mergeCell ref="T23:AA23"/>
    <mergeCell ref="BP23:BQ23"/>
    <mergeCell ref="BN24:BO24"/>
    <mergeCell ref="AY23:BA23"/>
    <mergeCell ref="BG24:BM24"/>
    <mergeCell ref="F14:AQ14"/>
    <mergeCell ref="F15:AQ15"/>
    <mergeCell ref="O13:AQ13"/>
    <mergeCell ref="B21:E21"/>
    <mergeCell ref="AW3:BC3"/>
    <mergeCell ref="F10:AQ10"/>
    <mergeCell ref="F11:AQ12"/>
    <mergeCell ref="C9:W9"/>
    <mergeCell ref="B10:E10"/>
    <mergeCell ref="AZ5:AZ6"/>
    <mergeCell ref="B11:E12"/>
    <mergeCell ref="B26:E26"/>
    <mergeCell ref="BB23:BF23"/>
    <mergeCell ref="H26:J26"/>
    <mergeCell ref="F26:G26"/>
    <mergeCell ref="V24:Y24"/>
    <mergeCell ref="BB25:BF25"/>
    <mergeCell ref="N24:O24"/>
    <mergeCell ref="F23:P23"/>
    <mergeCell ref="F24:M24"/>
    <mergeCell ref="B30:I30"/>
    <mergeCell ref="N26:P26"/>
    <mergeCell ref="AH33:AQ33"/>
    <mergeCell ref="AW39:CD39"/>
    <mergeCell ref="B31:I31"/>
    <mergeCell ref="B33:I34"/>
    <mergeCell ref="AP34:AQ34"/>
    <mergeCell ref="AH34:AO34"/>
    <mergeCell ref="Y32:AQ32"/>
    <mergeCell ref="BP29:BQ29"/>
    <mergeCell ref="C29:I29"/>
    <mergeCell ref="B24:E24"/>
    <mergeCell ref="S26:V26"/>
    <mergeCell ref="B25:E25"/>
    <mergeCell ref="P24:U24"/>
    <mergeCell ref="J28:W28"/>
    <mergeCell ref="J29:W29"/>
    <mergeCell ref="B28:I28"/>
  </mergeCells>
  <dataValidations count="7">
    <dataValidation type="list" allowBlank="1" showInputMessage="1" showErrorMessage="1" sqref="AV28">
      <formula1>"①制度受講,②自己啓発,⑤内定者"</formula1>
    </dataValidation>
    <dataValidation type="list" allowBlank="1" showInputMessage="1" showErrorMessage="1" sqref="AV29">
      <formula1>"⑨申込責任者宛,①受講者個人宛"</formula1>
    </dataValidation>
    <dataValidation type="list" allowBlank="1" showInputMessage="1" showErrorMessage="1" sqref="J31:W31">
      <formula1>"①受講者→申込責任者→ＪＭＡＭ,②受講者→所属責任者→ＪＭＡＭ,④受講者→ＪＭＡＭ"</formula1>
    </dataValidation>
    <dataValidation type="list" allowBlank="1" showInputMessage="1" showErrorMessage="1" sqref="J30:W30">
      <formula1>"①申込責任者宛,③受講者個人宛,X 不要"</formula1>
    </dataValidation>
    <dataValidation type="list" allowBlank="1" showInputMessage="1" showErrorMessage="1" sqref="J32:W32">
      <formula1>"①ＪＭＡＭ→申込責任者→受講者,②ＪＭＡＭ→所属責任者→受講者,③ＪＭＡＭ→受講者,"</formula1>
    </dataValidation>
    <dataValidation type="list" allowBlank="1" showInputMessage="1" showErrorMessage="1" sqref="J28:W29">
      <formula1>"①申込責任者宛,③受講者個人宛"</formula1>
    </dataValidation>
    <dataValidation type="list" allowBlank="1" showInputMessage="1" showErrorMessage="1" sqref="J33:R34">
      <formula1>"①要（WEB報告）,②要（帳票出力）,×報告不要"</formula1>
    </dataValidation>
  </dataValidations>
  <hyperlinks>
    <hyperlink ref="C9" r:id="rId1" display="http://www.jmam.co.jp/about/privacy_policy.html"/>
    <hyperlink ref="AP34:AQ34" r:id="rId2" display="リンク"/>
  </hyperlinks>
  <printOptions horizontalCentered="1"/>
  <pageMargins left="0.1968503937007874" right="0.1968503937007874" top="0.1968503937007874" bottom="0.1968503937007874" header="0.1968503937007874" footer="0.1968503937007874"/>
  <pageSetup horizontalDpi="600" verticalDpi="600" orientation="landscape" paperSize="9" scale="70" r:id="rId6"/>
  <rowBreaks count="1" manualBreakCount="1">
    <brk id="39" max="83" man="1"/>
  </rowBreaks>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T999"/>
  <sheetViews>
    <sheetView zoomScale="80" zoomScaleNormal="80" zoomScaleSheetLayoutView="85" workbookViewId="0" topLeftCell="A4">
      <selection activeCell="L12" sqref="L12"/>
    </sheetView>
  </sheetViews>
  <sheetFormatPr defaultColWidth="9.00390625" defaultRowHeight="13.5"/>
  <cols>
    <col min="1" max="1" width="3.00390625" style="9" customWidth="1"/>
    <col min="2" max="2" width="7.50390625" style="9" hidden="1" customWidth="1"/>
    <col min="3" max="3" width="7.75390625" style="9" hidden="1" customWidth="1"/>
    <col min="4" max="4" width="8.625" style="9" customWidth="1"/>
    <col min="5" max="5" width="30.25390625" style="9" customWidth="1"/>
    <col min="6" max="6" width="9.75390625" style="9" hidden="1" customWidth="1"/>
    <col min="7" max="7" width="11.75390625" style="9" customWidth="1"/>
    <col min="8" max="8" width="10.875" style="9" customWidth="1"/>
    <col min="9" max="9" width="10.875" style="9" hidden="1" customWidth="1"/>
    <col min="10" max="10" width="8.625" style="10" customWidth="1"/>
    <col min="11" max="11" width="8.75390625" style="9" customWidth="1"/>
    <col min="12" max="12" width="57.50390625" style="9" customWidth="1"/>
    <col min="13" max="13" width="14.50390625" style="64" customWidth="1"/>
    <col min="14" max="14" width="14.875" style="9" customWidth="1"/>
    <col min="15" max="15" width="11.375" style="9" hidden="1" customWidth="1"/>
    <col min="16" max="16" width="11.00390625" style="64" customWidth="1"/>
    <col min="17" max="18" width="11.00390625" style="9" hidden="1" customWidth="1"/>
    <col min="19" max="19" width="6.625" style="9" customWidth="1"/>
    <col min="20" max="20" width="5.875" style="9" customWidth="1"/>
    <col min="21" max="16384" width="9.00390625" style="9" customWidth="1"/>
  </cols>
  <sheetData>
    <row r="1" spans="1:4" ht="11.25" customHeight="1">
      <c r="A1" s="15" t="s">
        <v>46</v>
      </c>
      <c r="B1" s="15"/>
      <c r="C1" s="15"/>
      <c r="D1" s="15"/>
    </row>
    <row r="2" spans="1:4" ht="11.25" customHeight="1">
      <c r="A2" s="15" t="s">
        <v>67</v>
      </c>
      <c r="B2" s="15"/>
      <c r="C2" s="15"/>
      <c r="D2" s="15"/>
    </row>
    <row r="3" spans="1:14" ht="15.75" customHeight="1">
      <c r="A3" s="401" t="s">
        <v>12</v>
      </c>
      <c r="B3" s="401"/>
      <c r="C3" s="401"/>
      <c r="D3" s="401"/>
      <c r="E3" s="402"/>
      <c r="F3" s="41"/>
      <c r="G3" s="409" t="s">
        <v>68</v>
      </c>
      <c r="H3" s="409"/>
      <c r="I3" s="409"/>
      <c r="J3" s="409"/>
      <c r="K3" s="409"/>
      <c r="L3" s="409"/>
      <c r="M3" s="66"/>
      <c r="N3" s="12" t="s">
        <v>87</v>
      </c>
    </row>
    <row r="4" spans="1:14" ht="24.75" customHeight="1">
      <c r="A4" s="403"/>
      <c r="B4" s="403"/>
      <c r="C4" s="403"/>
      <c r="D4" s="403"/>
      <c r="E4" s="404"/>
      <c r="F4" s="42"/>
      <c r="G4" s="410">
        <f>IF('通信教育受講申込書 '!F11="","",'通信教育受講申込書 '!F11)</f>
      </c>
      <c r="H4" s="410"/>
      <c r="I4" s="410"/>
      <c r="J4" s="410"/>
      <c r="K4" s="410"/>
      <c r="L4" s="410"/>
      <c r="M4" s="67"/>
      <c r="N4" s="70">
        <f>IF('通信教育受講申込書 '!BA5="","",'通信教育受講申込書 '!AW5&amp;"年"&amp;'通信教育受講申込書 '!BA5&amp;"月")</f>
      </c>
    </row>
    <row r="5" spans="5:10" ht="18.75" customHeight="1">
      <c r="E5" s="15" t="s">
        <v>79</v>
      </c>
      <c r="F5" s="15"/>
      <c r="J5" s="19"/>
    </row>
    <row r="6" spans="1:20" ht="41.25" customHeight="1">
      <c r="A6" s="411" t="s">
        <v>19</v>
      </c>
      <c r="B6" s="39" t="s">
        <v>49</v>
      </c>
      <c r="C6" s="39" t="s">
        <v>51</v>
      </c>
      <c r="D6" s="407" t="s">
        <v>110</v>
      </c>
      <c r="E6" s="399" t="s">
        <v>50</v>
      </c>
      <c r="F6" s="39" t="s">
        <v>52</v>
      </c>
      <c r="G6" s="399" t="s">
        <v>102</v>
      </c>
      <c r="H6" s="399" t="s">
        <v>103</v>
      </c>
      <c r="I6" s="44" t="s">
        <v>57</v>
      </c>
      <c r="J6" s="405" t="s">
        <v>80</v>
      </c>
      <c r="K6" s="406"/>
      <c r="L6" s="406"/>
      <c r="M6" s="68" t="s">
        <v>35</v>
      </c>
      <c r="N6" s="393" t="s">
        <v>55</v>
      </c>
      <c r="O6" s="31" t="s">
        <v>56</v>
      </c>
      <c r="P6" s="397" t="s">
        <v>104</v>
      </c>
      <c r="Q6" s="393" t="s">
        <v>61</v>
      </c>
      <c r="R6" s="393" t="s">
        <v>60</v>
      </c>
      <c r="S6" s="395" t="s">
        <v>36</v>
      </c>
      <c r="T6" s="395"/>
    </row>
    <row r="7" spans="1:20" s="10" customFormat="1" ht="42" customHeight="1">
      <c r="A7" s="412"/>
      <c r="B7" s="40" t="s">
        <v>42</v>
      </c>
      <c r="C7" s="32"/>
      <c r="D7" s="408"/>
      <c r="E7" s="396"/>
      <c r="F7" s="40"/>
      <c r="G7" s="400"/>
      <c r="H7" s="400"/>
      <c r="I7" s="43"/>
      <c r="J7" s="109" t="s">
        <v>98</v>
      </c>
      <c r="K7" s="93" t="s">
        <v>53</v>
      </c>
      <c r="L7" s="86" t="s">
        <v>81</v>
      </c>
      <c r="M7" s="69" t="s">
        <v>54</v>
      </c>
      <c r="N7" s="396"/>
      <c r="O7" s="34" t="s">
        <v>45</v>
      </c>
      <c r="P7" s="398"/>
      <c r="Q7" s="394"/>
      <c r="R7" s="394"/>
      <c r="S7" s="28" t="s">
        <v>37</v>
      </c>
      <c r="T7" s="28" t="s">
        <v>38</v>
      </c>
    </row>
    <row r="8" spans="1:20" s="14" customFormat="1" ht="29.25" customHeight="1">
      <c r="A8" s="17" t="s">
        <v>13</v>
      </c>
      <c r="B8" s="17"/>
      <c r="C8" s="17"/>
      <c r="D8" s="17" t="s">
        <v>75</v>
      </c>
      <c r="E8" s="18" t="s">
        <v>76</v>
      </c>
      <c r="F8" s="18"/>
      <c r="G8" s="18" t="s">
        <v>14</v>
      </c>
      <c r="H8" s="18" t="s">
        <v>17</v>
      </c>
      <c r="I8" s="18"/>
      <c r="J8" s="20" t="s">
        <v>97</v>
      </c>
      <c r="K8" s="18" t="s">
        <v>18</v>
      </c>
      <c r="L8" s="89" t="s">
        <v>82</v>
      </c>
      <c r="M8" s="65" t="s">
        <v>34</v>
      </c>
      <c r="N8" s="18" t="s">
        <v>78</v>
      </c>
      <c r="O8" s="18"/>
      <c r="P8" s="65" t="s">
        <v>77</v>
      </c>
      <c r="Q8" s="11"/>
      <c r="R8" s="11"/>
      <c r="S8" s="14">
        <f>LEN(L8)</f>
        <v>46</v>
      </c>
      <c r="T8" s="14">
        <f>LEN(N8)</f>
        <v>9</v>
      </c>
    </row>
    <row r="9" spans="1:20" s="14" customFormat="1" ht="36" customHeight="1">
      <c r="A9" s="13">
        <v>1</v>
      </c>
      <c r="B9" s="90"/>
      <c r="C9" s="90"/>
      <c r="D9" s="90"/>
      <c r="E9" s="78"/>
      <c r="F9" s="79"/>
      <c r="G9" s="82"/>
      <c r="H9" s="82"/>
      <c r="I9" s="80"/>
      <c r="J9" s="108"/>
      <c r="K9" s="80"/>
      <c r="L9" s="87"/>
      <c r="M9" s="91"/>
      <c r="N9" s="80"/>
      <c r="O9" s="80"/>
      <c r="P9" s="81"/>
      <c r="Q9" s="11"/>
      <c r="R9" s="11"/>
      <c r="S9" s="14">
        <f>LEN(L9)</f>
        <v>0</v>
      </c>
      <c r="T9" s="14">
        <f>LEN(N9)</f>
        <v>0</v>
      </c>
    </row>
    <row r="10" spans="1:20" s="14" customFormat="1" ht="36" customHeight="1">
      <c r="A10" s="13">
        <v>2</v>
      </c>
      <c r="B10" s="90"/>
      <c r="C10" s="90"/>
      <c r="D10" s="90"/>
      <c r="E10" s="82"/>
      <c r="F10" s="80"/>
      <c r="G10" s="82"/>
      <c r="H10" s="82"/>
      <c r="I10" s="80"/>
      <c r="J10" s="108"/>
      <c r="K10" s="80"/>
      <c r="L10" s="88"/>
      <c r="M10" s="91"/>
      <c r="N10" s="80"/>
      <c r="O10" s="80"/>
      <c r="P10" s="81"/>
      <c r="Q10" s="11"/>
      <c r="R10" s="11"/>
      <c r="S10" s="14">
        <f aca="true" t="shared" si="0" ref="S10:S19">LEN(L10)</f>
        <v>0</v>
      </c>
      <c r="T10" s="14">
        <f aca="true" t="shared" si="1" ref="T10:T19">LEN(N10)</f>
        <v>0</v>
      </c>
    </row>
    <row r="11" spans="1:20" s="14" customFormat="1" ht="36" customHeight="1">
      <c r="A11" s="13">
        <v>3</v>
      </c>
      <c r="B11" s="90"/>
      <c r="C11" s="90"/>
      <c r="D11" s="90"/>
      <c r="E11" s="82"/>
      <c r="F11" s="80"/>
      <c r="G11" s="82"/>
      <c r="H11" s="82"/>
      <c r="I11" s="80"/>
      <c r="J11" s="108"/>
      <c r="K11" s="80"/>
      <c r="L11" s="88"/>
      <c r="M11" s="91"/>
      <c r="N11" s="80"/>
      <c r="O11" s="80"/>
      <c r="P11" s="81"/>
      <c r="Q11" s="11"/>
      <c r="R11" s="11"/>
      <c r="S11" s="14">
        <f t="shared" si="0"/>
        <v>0</v>
      </c>
      <c r="T11" s="14">
        <f t="shared" si="1"/>
        <v>0</v>
      </c>
    </row>
    <row r="12" spans="1:20" s="14" customFormat="1" ht="36" customHeight="1">
      <c r="A12" s="13">
        <v>4</v>
      </c>
      <c r="B12" s="90"/>
      <c r="C12" s="90"/>
      <c r="D12" s="90"/>
      <c r="E12" s="82"/>
      <c r="F12" s="80"/>
      <c r="G12" s="82"/>
      <c r="H12" s="82"/>
      <c r="I12" s="80"/>
      <c r="J12" s="108"/>
      <c r="K12" s="80"/>
      <c r="L12" s="87"/>
      <c r="M12" s="91"/>
      <c r="N12" s="80"/>
      <c r="O12" s="80"/>
      <c r="P12" s="81"/>
      <c r="Q12" s="11"/>
      <c r="R12" s="11"/>
      <c r="S12" s="14">
        <f t="shared" si="0"/>
        <v>0</v>
      </c>
      <c r="T12" s="14">
        <f t="shared" si="1"/>
        <v>0</v>
      </c>
    </row>
    <row r="13" spans="1:20" s="14" customFormat="1" ht="36" customHeight="1">
      <c r="A13" s="13">
        <v>5</v>
      </c>
      <c r="B13" s="90"/>
      <c r="C13" s="90"/>
      <c r="D13" s="90"/>
      <c r="E13" s="82"/>
      <c r="F13" s="80"/>
      <c r="G13" s="82"/>
      <c r="H13" s="82"/>
      <c r="I13" s="80"/>
      <c r="J13" s="108"/>
      <c r="K13" s="80"/>
      <c r="L13" s="87"/>
      <c r="M13" s="91"/>
      <c r="N13" s="80"/>
      <c r="O13" s="80"/>
      <c r="P13" s="81"/>
      <c r="Q13" s="11"/>
      <c r="R13" s="11"/>
      <c r="S13" s="14">
        <f t="shared" si="0"/>
        <v>0</v>
      </c>
      <c r="T13" s="14">
        <f t="shared" si="1"/>
        <v>0</v>
      </c>
    </row>
    <row r="14" spans="1:20" s="14" customFormat="1" ht="36" customHeight="1">
      <c r="A14" s="13">
        <v>6</v>
      </c>
      <c r="B14" s="90"/>
      <c r="C14" s="90"/>
      <c r="D14" s="90"/>
      <c r="E14" s="82"/>
      <c r="F14" s="80"/>
      <c r="G14" s="82"/>
      <c r="H14" s="82"/>
      <c r="I14" s="80"/>
      <c r="J14" s="108"/>
      <c r="K14" s="80"/>
      <c r="L14" s="87"/>
      <c r="M14" s="91"/>
      <c r="N14" s="80"/>
      <c r="O14" s="80"/>
      <c r="P14" s="81"/>
      <c r="Q14" s="11"/>
      <c r="R14" s="11"/>
      <c r="S14" s="14">
        <f t="shared" si="0"/>
        <v>0</v>
      </c>
      <c r="T14" s="14">
        <f t="shared" si="1"/>
        <v>0</v>
      </c>
    </row>
    <row r="15" spans="1:20" s="14" customFormat="1" ht="36" customHeight="1">
      <c r="A15" s="13">
        <v>7</v>
      </c>
      <c r="B15" s="90"/>
      <c r="C15" s="90"/>
      <c r="D15" s="90"/>
      <c r="E15" s="82"/>
      <c r="F15" s="80"/>
      <c r="G15" s="82"/>
      <c r="H15" s="82"/>
      <c r="I15" s="80"/>
      <c r="J15" s="108"/>
      <c r="K15" s="80"/>
      <c r="L15" s="87"/>
      <c r="M15" s="91"/>
      <c r="N15" s="80"/>
      <c r="O15" s="80"/>
      <c r="P15" s="81"/>
      <c r="Q15" s="11"/>
      <c r="R15" s="11"/>
      <c r="S15" s="14">
        <f t="shared" si="0"/>
        <v>0</v>
      </c>
      <c r="T15" s="14">
        <f t="shared" si="1"/>
        <v>0</v>
      </c>
    </row>
    <row r="16" spans="1:20" s="14" customFormat="1" ht="36" customHeight="1">
      <c r="A16" s="13">
        <v>8</v>
      </c>
      <c r="B16" s="90"/>
      <c r="C16" s="90"/>
      <c r="D16" s="90"/>
      <c r="E16" s="82"/>
      <c r="F16" s="80"/>
      <c r="G16" s="82"/>
      <c r="H16" s="82"/>
      <c r="I16" s="80"/>
      <c r="J16" s="108"/>
      <c r="K16" s="80"/>
      <c r="L16" s="87"/>
      <c r="M16" s="91"/>
      <c r="N16" s="80"/>
      <c r="O16" s="80"/>
      <c r="P16" s="81"/>
      <c r="Q16" s="11"/>
      <c r="R16" s="11"/>
      <c r="S16" s="14">
        <f t="shared" si="0"/>
        <v>0</v>
      </c>
      <c r="T16" s="14">
        <f t="shared" si="1"/>
        <v>0</v>
      </c>
    </row>
    <row r="17" spans="1:20" s="14" customFormat="1" ht="36" customHeight="1">
      <c r="A17" s="13">
        <v>9</v>
      </c>
      <c r="B17" s="90"/>
      <c r="C17" s="90"/>
      <c r="D17" s="90"/>
      <c r="E17" s="82"/>
      <c r="F17" s="80"/>
      <c r="G17" s="82"/>
      <c r="H17" s="82"/>
      <c r="I17" s="80"/>
      <c r="J17" s="108"/>
      <c r="K17" s="80"/>
      <c r="L17" s="87"/>
      <c r="M17" s="91"/>
      <c r="N17" s="80"/>
      <c r="O17" s="80"/>
      <c r="P17" s="81"/>
      <c r="Q17" s="11"/>
      <c r="R17" s="11"/>
      <c r="S17" s="14">
        <f t="shared" si="0"/>
        <v>0</v>
      </c>
      <c r="T17" s="14">
        <f t="shared" si="1"/>
        <v>0</v>
      </c>
    </row>
    <row r="18" spans="1:20" s="14" customFormat="1" ht="36" customHeight="1">
      <c r="A18" s="13">
        <v>10</v>
      </c>
      <c r="B18" s="90"/>
      <c r="C18" s="90"/>
      <c r="D18" s="90"/>
      <c r="E18" s="82"/>
      <c r="F18" s="80"/>
      <c r="G18" s="82"/>
      <c r="H18" s="82"/>
      <c r="I18" s="80"/>
      <c r="J18" s="108"/>
      <c r="K18" s="80"/>
      <c r="L18" s="87"/>
      <c r="M18" s="91"/>
      <c r="N18" s="80"/>
      <c r="O18" s="80"/>
      <c r="P18" s="81"/>
      <c r="Q18" s="11"/>
      <c r="R18" s="11"/>
      <c r="S18" s="14">
        <f t="shared" si="0"/>
        <v>0</v>
      </c>
      <c r="T18" s="14">
        <f t="shared" si="1"/>
        <v>0</v>
      </c>
    </row>
    <row r="19" spans="1:20" s="14" customFormat="1" ht="36" customHeight="1">
      <c r="A19" s="13">
        <v>11</v>
      </c>
      <c r="B19" s="90"/>
      <c r="C19" s="90"/>
      <c r="D19" s="90"/>
      <c r="E19" s="82"/>
      <c r="F19" s="80"/>
      <c r="G19" s="82"/>
      <c r="H19" s="82"/>
      <c r="I19" s="80"/>
      <c r="J19" s="108"/>
      <c r="K19" s="80"/>
      <c r="L19" s="87"/>
      <c r="M19" s="91"/>
      <c r="N19" s="80"/>
      <c r="O19" s="80"/>
      <c r="P19" s="81"/>
      <c r="Q19" s="11"/>
      <c r="R19" s="11"/>
      <c r="S19" s="14">
        <f t="shared" si="0"/>
        <v>0</v>
      </c>
      <c r="T19" s="14">
        <f t="shared" si="1"/>
        <v>0</v>
      </c>
    </row>
    <row r="20" spans="1:20" s="14" customFormat="1" ht="36" customHeight="1">
      <c r="A20" s="13">
        <v>12</v>
      </c>
      <c r="B20" s="90"/>
      <c r="C20" s="90"/>
      <c r="D20" s="90"/>
      <c r="E20" s="82"/>
      <c r="F20" s="80"/>
      <c r="G20" s="82"/>
      <c r="H20" s="82"/>
      <c r="I20" s="80"/>
      <c r="J20" s="108"/>
      <c r="K20" s="80"/>
      <c r="L20" s="87"/>
      <c r="M20" s="91"/>
      <c r="N20" s="80"/>
      <c r="O20" s="80"/>
      <c r="P20" s="81"/>
      <c r="Q20" s="11"/>
      <c r="R20" s="11"/>
      <c r="S20" s="14">
        <f>LEN(L20)</f>
        <v>0</v>
      </c>
      <c r="T20" s="14">
        <f>LEN(N20)</f>
        <v>0</v>
      </c>
    </row>
    <row r="21" spans="1:20" s="14" customFormat="1" ht="36" customHeight="1">
      <c r="A21" s="13">
        <v>13</v>
      </c>
      <c r="B21" s="90"/>
      <c r="C21" s="90"/>
      <c r="D21" s="90"/>
      <c r="E21" s="82"/>
      <c r="F21" s="80"/>
      <c r="G21" s="82"/>
      <c r="H21" s="82"/>
      <c r="I21" s="80"/>
      <c r="J21" s="108"/>
      <c r="K21" s="80"/>
      <c r="L21" s="87"/>
      <c r="M21" s="91"/>
      <c r="N21" s="80"/>
      <c r="O21" s="80"/>
      <c r="P21" s="81"/>
      <c r="Q21" s="11"/>
      <c r="R21" s="11"/>
      <c r="S21" s="14">
        <f>LEN(L21)</f>
        <v>0</v>
      </c>
      <c r="T21" s="14">
        <f>LEN(N21)</f>
        <v>0</v>
      </c>
    </row>
    <row r="22" spans="1:20" s="14" customFormat="1" ht="36" customHeight="1">
      <c r="A22" s="13">
        <v>14</v>
      </c>
      <c r="B22" s="90"/>
      <c r="C22" s="90"/>
      <c r="D22" s="90"/>
      <c r="E22" s="82"/>
      <c r="F22" s="80"/>
      <c r="G22" s="82"/>
      <c r="H22" s="82"/>
      <c r="I22" s="80"/>
      <c r="J22" s="108"/>
      <c r="K22" s="80"/>
      <c r="L22" s="87"/>
      <c r="M22" s="91"/>
      <c r="N22" s="80"/>
      <c r="O22" s="80"/>
      <c r="P22" s="81"/>
      <c r="Q22" s="11"/>
      <c r="R22" s="11"/>
      <c r="S22" s="14">
        <f>LEN(L22)</f>
        <v>0</v>
      </c>
      <c r="T22" s="14">
        <f>LEN(N22)</f>
        <v>0</v>
      </c>
    </row>
    <row r="23" spans="1:20" s="14" customFormat="1" ht="36" customHeight="1">
      <c r="A23" s="13">
        <v>15</v>
      </c>
      <c r="B23" s="90"/>
      <c r="C23" s="90"/>
      <c r="D23" s="90"/>
      <c r="E23" s="82"/>
      <c r="F23" s="80"/>
      <c r="G23" s="82"/>
      <c r="H23" s="82"/>
      <c r="I23" s="80"/>
      <c r="J23" s="108"/>
      <c r="K23" s="80"/>
      <c r="L23" s="87"/>
      <c r="M23" s="91"/>
      <c r="N23" s="80"/>
      <c r="O23" s="80"/>
      <c r="P23" s="81"/>
      <c r="Q23" s="11"/>
      <c r="R23" s="11"/>
      <c r="S23" s="14">
        <f>LEN(L23)</f>
        <v>0</v>
      </c>
      <c r="T23" s="14">
        <f>LEN(N23)</f>
        <v>0</v>
      </c>
    </row>
    <row r="24" spans="10:16" s="83" customFormat="1" ht="36" customHeight="1">
      <c r="J24" s="84"/>
      <c r="M24" s="85"/>
      <c r="P24" s="85"/>
    </row>
    <row r="25" spans="10:16" s="83" customFormat="1" ht="36" customHeight="1">
      <c r="J25" s="84"/>
      <c r="M25" s="85"/>
      <c r="P25" s="85"/>
    </row>
    <row r="26" spans="10:16" s="83" customFormat="1" ht="36" customHeight="1">
      <c r="J26" s="84"/>
      <c r="M26" s="85"/>
      <c r="P26" s="85"/>
    </row>
    <row r="27" spans="10:16" s="83" customFormat="1" ht="36" customHeight="1">
      <c r="J27" s="84"/>
      <c r="M27" s="85"/>
      <c r="P27" s="85"/>
    </row>
    <row r="28" spans="10:16" s="83" customFormat="1" ht="36" customHeight="1">
      <c r="J28" s="84"/>
      <c r="M28" s="85"/>
      <c r="P28" s="85"/>
    </row>
    <row r="29" spans="10:16" s="83" customFormat="1" ht="36" customHeight="1">
      <c r="J29" s="84"/>
      <c r="M29" s="85"/>
      <c r="P29" s="85"/>
    </row>
    <row r="30" spans="10:16" s="83" customFormat="1" ht="36" customHeight="1">
      <c r="J30" s="84"/>
      <c r="M30" s="85"/>
      <c r="P30" s="85"/>
    </row>
    <row r="31" spans="10:16" s="83" customFormat="1" ht="36" customHeight="1">
      <c r="J31" s="84"/>
      <c r="M31" s="85"/>
      <c r="P31" s="85"/>
    </row>
    <row r="32" spans="10:16" s="83" customFormat="1" ht="36" customHeight="1">
      <c r="J32" s="84"/>
      <c r="M32" s="85"/>
      <c r="P32" s="85"/>
    </row>
    <row r="33" spans="10:16" s="83" customFormat="1" ht="36" customHeight="1">
      <c r="J33" s="84"/>
      <c r="M33" s="85"/>
      <c r="P33" s="85"/>
    </row>
    <row r="34" spans="10:16" s="83" customFormat="1" ht="36" customHeight="1">
      <c r="J34" s="84"/>
      <c r="M34" s="85"/>
      <c r="P34" s="85"/>
    </row>
    <row r="35" spans="10:16" s="83" customFormat="1" ht="36" customHeight="1">
      <c r="J35" s="84"/>
      <c r="M35" s="85"/>
      <c r="P35" s="85"/>
    </row>
    <row r="36" spans="10:16" s="83" customFormat="1" ht="36" customHeight="1">
      <c r="J36" s="84"/>
      <c r="M36" s="85"/>
      <c r="P36" s="85"/>
    </row>
    <row r="37" spans="10:16" s="83" customFormat="1" ht="36" customHeight="1">
      <c r="J37" s="84"/>
      <c r="M37" s="85"/>
      <c r="P37" s="85"/>
    </row>
    <row r="38" spans="10:16" s="83" customFormat="1" ht="36" customHeight="1">
      <c r="J38" s="84"/>
      <c r="M38" s="85"/>
      <c r="P38" s="85"/>
    </row>
    <row r="39" spans="10:16" s="83" customFormat="1" ht="36" customHeight="1">
      <c r="J39" s="84"/>
      <c r="M39" s="85"/>
      <c r="P39" s="85"/>
    </row>
    <row r="40" spans="10:16" s="83" customFormat="1" ht="36" customHeight="1">
      <c r="J40" s="84"/>
      <c r="M40" s="85"/>
      <c r="P40" s="85"/>
    </row>
    <row r="41" spans="10:16" s="83" customFormat="1" ht="36" customHeight="1">
      <c r="J41" s="84"/>
      <c r="M41" s="85"/>
      <c r="P41" s="85"/>
    </row>
    <row r="42" spans="10:16" s="83" customFormat="1" ht="36" customHeight="1">
      <c r="J42" s="84"/>
      <c r="M42" s="85"/>
      <c r="P42" s="85"/>
    </row>
    <row r="43" spans="10:16" s="83" customFormat="1" ht="36" customHeight="1">
      <c r="J43" s="84"/>
      <c r="M43" s="85"/>
      <c r="P43" s="85"/>
    </row>
    <row r="44" spans="10:16" s="83" customFormat="1" ht="36" customHeight="1">
      <c r="J44" s="84"/>
      <c r="M44" s="85"/>
      <c r="P44" s="85"/>
    </row>
    <row r="45" spans="10:16" s="83" customFormat="1" ht="36" customHeight="1">
      <c r="J45" s="84"/>
      <c r="M45" s="85"/>
      <c r="P45" s="85"/>
    </row>
    <row r="46" spans="10:16" s="83" customFormat="1" ht="36" customHeight="1">
      <c r="J46" s="84"/>
      <c r="M46" s="85"/>
      <c r="P46" s="85"/>
    </row>
    <row r="47" spans="10:16" s="83" customFormat="1" ht="36" customHeight="1">
      <c r="J47" s="84"/>
      <c r="M47" s="85"/>
      <c r="P47" s="85"/>
    </row>
    <row r="48" spans="10:16" s="83" customFormat="1" ht="36" customHeight="1">
      <c r="J48" s="84"/>
      <c r="M48" s="85"/>
      <c r="P48" s="85"/>
    </row>
    <row r="49" spans="10:16" s="83" customFormat="1" ht="36" customHeight="1">
      <c r="J49" s="84"/>
      <c r="M49" s="85"/>
      <c r="P49" s="85"/>
    </row>
    <row r="50" spans="10:16" s="83" customFormat="1" ht="36" customHeight="1">
      <c r="J50" s="84"/>
      <c r="M50" s="85"/>
      <c r="P50" s="85"/>
    </row>
    <row r="51" spans="10:16" s="83" customFormat="1" ht="36" customHeight="1">
      <c r="J51" s="84"/>
      <c r="M51" s="85"/>
      <c r="P51" s="85"/>
    </row>
    <row r="52" spans="10:16" s="83" customFormat="1" ht="36" customHeight="1">
      <c r="J52" s="84"/>
      <c r="M52" s="85"/>
      <c r="P52" s="85"/>
    </row>
    <row r="53" spans="10:16" s="83" customFormat="1" ht="36" customHeight="1">
      <c r="J53" s="84"/>
      <c r="M53" s="85"/>
      <c r="P53" s="85"/>
    </row>
    <row r="54" spans="10:16" s="83" customFormat="1" ht="36" customHeight="1">
      <c r="J54" s="84"/>
      <c r="M54" s="85"/>
      <c r="P54" s="85"/>
    </row>
    <row r="55" spans="10:16" s="83" customFormat="1" ht="36" customHeight="1">
      <c r="J55" s="84"/>
      <c r="M55" s="85"/>
      <c r="P55" s="85"/>
    </row>
    <row r="56" spans="10:16" s="83" customFormat="1" ht="36" customHeight="1">
      <c r="J56" s="84"/>
      <c r="M56" s="85"/>
      <c r="P56" s="85"/>
    </row>
    <row r="57" spans="10:16" s="83" customFormat="1" ht="36" customHeight="1">
      <c r="J57" s="84"/>
      <c r="M57" s="85"/>
      <c r="P57" s="85"/>
    </row>
    <row r="58" spans="10:16" s="83" customFormat="1" ht="36" customHeight="1">
      <c r="J58" s="84"/>
      <c r="M58" s="85"/>
      <c r="P58" s="85"/>
    </row>
    <row r="59" spans="10:16" s="83" customFormat="1" ht="36" customHeight="1">
      <c r="J59" s="84"/>
      <c r="M59" s="85"/>
      <c r="P59" s="85"/>
    </row>
    <row r="60" spans="10:16" s="83" customFormat="1" ht="36" customHeight="1">
      <c r="J60" s="84"/>
      <c r="M60" s="85"/>
      <c r="P60" s="85"/>
    </row>
    <row r="61" spans="10:16" s="83" customFormat="1" ht="36" customHeight="1">
      <c r="J61" s="84"/>
      <c r="M61" s="85"/>
      <c r="P61" s="85"/>
    </row>
    <row r="62" spans="10:16" s="83" customFormat="1" ht="36" customHeight="1">
      <c r="J62" s="84"/>
      <c r="M62" s="85"/>
      <c r="P62" s="85"/>
    </row>
    <row r="63" spans="10:16" s="83" customFormat="1" ht="36" customHeight="1">
      <c r="J63" s="84"/>
      <c r="M63" s="85"/>
      <c r="P63" s="85"/>
    </row>
    <row r="64" spans="10:16" s="83" customFormat="1" ht="36" customHeight="1">
      <c r="J64" s="84"/>
      <c r="M64" s="85"/>
      <c r="P64" s="85"/>
    </row>
    <row r="65" spans="10:16" s="83" customFormat="1" ht="36" customHeight="1">
      <c r="J65" s="84"/>
      <c r="M65" s="85"/>
      <c r="P65" s="85"/>
    </row>
    <row r="66" spans="10:16" s="83" customFormat="1" ht="36" customHeight="1">
      <c r="J66" s="84"/>
      <c r="M66" s="85"/>
      <c r="P66" s="85"/>
    </row>
    <row r="67" spans="10:16" s="83" customFormat="1" ht="36" customHeight="1">
      <c r="J67" s="84"/>
      <c r="M67" s="85"/>
      <c r="P67" s="85"/>
    </row>
    <row r="68" spans="10:16" s="83" customFormat="1" ht="36" customHeight="1">
      <c r="J68" s="84"/>
      <c r="M68" s="85"/>
      <c r="P68" s="85"/>
    </row>
    <row r="69" spans="10:16" s="83" customFormat="1" ht="36" customHeight="1">
      <c r="J69" s="84"/>
      <c r="M69" s="85"/>
      <c r="P69" s="85"/>
    </row>
    <row r="70" spans="10:16" s="83" customFormat="1" ht="13.5">
      <c r="J70" s="84"/>
      <c r="M70" s="85"/>
      <c r="P70" s="85"/>
    </row>
    <row r="71" spans="10:16" s="83" customFormat="1" ht="13.5">
      <c r="J71" s="84"/>
      <c r="M71" s="85"/>
      <c r="P71" s="85"/>
    </row>
    <row r="72" spans="10:16" s="83" customFormat="1" ht="13.5">
      <c r="J72" s="84"/>
      <c r="M72" s="85"/>
      <c r="P72" s="85"/>
    </row>
    <row r="73" spans="10:16" s="83" customFormat="1" ht="13.5">
      <c r="J73" s="84"/>
      <c r="M73" s="85"/>
      <c r="P73" s="85"/>
    </row>
    <row r="74" spans="10:16" s="83" customFormat="1" ht="13.5">
      <c r="J74" s="84"/>
      <c r="M74" s="85"/>
      <c r="P74" s="85"/>
    </row>
    <row r="75" spans="10:16" s="83" customFormat="1" ht="13.5">
      <c r="J75" s="84"/>
      <c r="M75" s="85"/>
      <c r="P75" s="85"/>
    </row>
    <row r="76" spans="10:16" s="83" customFormat="1" ht="13.5">
      <c r="J76" s="84"/>
      <c r="M76" s="85"/>
      <c r="P76" s="85"/>
    </row>
    <row r="77" spans="10:16" s="83" customFormat="1" ht="13.5">
      <c r="J77" s="84"/>
      <c r="M77" s="85"/>
      <c r="P77" s="85"/>
    </row>
    <row r="78" spans="10:16" s="83" customFormat="1" ht="13.5">
      <c r="J78" s="84"/>
      <c r="M78" s="85"/>
      <c r="P78" s="85"/>
    </row>
    <row r="79" spans="10:16" s="83" customFormat="1" ht="13.5">
      <c r="J79" s="84"/>
      <c r="M79" s="85"/>
      <c r="P79" s="85"/>
    </row>
    <row r="80" spans="10:16" s="83" customFormat="1" ht="13.5">
      <c r="J80" s="84"/>
      <c r="M80" s="85"/>
      <c r="P80" s="85"/>
    </row>
    <row r="81" spans="10:16" s="83" customFormat="1" ht="13.5">
      <c r="J81" s="84"/>
      <c r="M81" s="85"/>
      <c r="P81" s="85"/>
    </row>
    <row r="82" spans="10:16" s="83" customFormat="1" ht="13.5">
      <c r="J82" s="84"/>
      <c r="M82" s="85"/>
      <c r="P82" s="85"/>
    </row>
    <row r="83" spans="10:16" s="83" customFormat="1" ht="13.5">
      <c r="J83" s="84"/>
      <c r="M83" s="85"/>
      <c r="P83" s="85"/>
    </row>
    <row r="84" spans="10:16" s="83" customFormat="1" ht="13.5">
      <c r="J84" s="84"/>
      <c r="M84" s="85"/>
      <c r="P84" s="85"/>
    </row>
    <row r="85" spans="10:16" s="83" customFormat="1" ht="13.5">
      <c r="J85" s="84"/>
      <c r="M85" s="85"/>
      <c r="P85" s="85"/>
    </row>
    <row r="86" spans="10:16" s="83" customFormat="1" ht="13.5">
      <c r="J86" s="84"/>
      <c r="M86" s="85"/>
      <c r="P86" s="85"/>
    </row>
    <row r="87" spans="10:16" s="83" customFormat="1" ht="13.5">
      <c r="J87" s="84"/>
      <c r="M87" s="85"/>
      <c r="P87" s="85"/>
    </row>
    <row r="88" spans="10:16" s="83" customFormat="1" ht="13.5">
      <c r="J88" s="84"/>
      <c r="M88" s="85"/>
      <c r="P88" s="85"/>
    </row>
    <row r="89" spans="10:16" s="83" customFormat="1" ht="13.5">
      <c r="J89" s="84"/>
      <c r="M89" s="85"/>
      <c r="P89" s="85"/>
    </row>
    <row r="90" spans="10:16" s="83" customFormat="1" ht="13.5">
      <c r="J90" s="84"/>
      <c r="M90" s="85"/>
      <c r="P90" s="85"/>
    </row>
    <row r="91" spans="10:16" s="83" customFormat="1" ht="13.5">
      <c r="J91" s="84"/>
      <c r="M91" s="85"/>
      <c r="P91" s="85"/>
    </row>
    <row r="92" spans="10:16" s="83" customFormat="1" ht="13.5">
      <c r="J92" s="84"/>
      <c r="M92" s="85"/>
      <c r="P92" s="85"/>
    </row>
    <row r="93" spans="10:16" s="83" customFormat="1" ht="13.5">
      <c r="J93" s="84"/>
      <c r="M93" s="85"/>
      <c r="P93" s="85"/>
    </row>
    <row r="94" spans="10:16" s="83" customFormat="1" ht="13.5">
      <c r="J94" s="84"/>
      <c r="M94" s="85"/>
      <c r="P94" s="85"/>
    </row>
    <row r="95" spans="10:16" s="83" customFormat="1" ht="13.5">
      <c r="J95" s="84"/>
      <c r="M95" s="85"/>
      <c r="P95" s="85"/>
    </row>
    <row r="96" spans="10:16" s="83" customFormat="1" ht="13.5">
      <c r="J96" s="84"/>
      <c r="M96" s="85"/>
      <c r="P96" s="85"/>
    </row>
    <row r="97" spans="10:16" s="83" customFormat="1" ht="13.5">
      <c r="J97" s="84"/>
      <c r="M97" s="85"/>
      <c r="P97" s="85"/>
    </row>
    <row r="98" spans="10:16" s="83" customFormat="1" ht="13.5">
      <c r="J98" s="84"/>
      <c r="M98" s="85"/>
      <c r="P98" s="85"/>
    </row>
    <row r="99" spans="10:16" s="83" customFormat="1" ht="13.5">
      <c r="J99" s="84"/>
      <c r="M99" s="85"/>
      <c r="P99" s="85"/>
    </row>
    <row r="100" spans="10:16" s="83" customFormat="1" ht="13.5">
      <c r="J100" s="84"/>
      <c r="M100" s="85"/>
      <c r="P100" s="85"/>
    </row>
    <row r="101" spans="10:16" s="83" customFormat="1" ht="13.5">
      <c r="J101" s="84"/>
      <c r="M101" s="85"/>
      <c r="P101" s="85"/>
    </row>
    <row r="102" spans="10:16" s="83" customFormat="1" ht="13.5">
      <c r="J102" s="84"/>
      <c r="M102" s="85"/>
      <c r="P102" s="85"/>
    </row>
    <row r="103" spans="10:16" s="83" customFormat="1" ht="13.5">
      <c r="J103" s="84"/>
      <c r="M103" s="85"/>
      <c r="P103" s="85"/>
    </row>
    <row r="104" spans="10:16" s="83" customFormat="1" ht="13.5">
      <c r="J104" s="84"/>
      <c r="M104" s="85"/>
      <c r="P104" s="85"/>
    </row>
    <row r="105" spans="10:16" s="83" customFormat="1" ht="13.5">
      <c r="J105" s="84"/>
      <c r="M105" s="85"/>
      <c r="P105" s="85"/>
    </row>
    <row r="106" spans="10:16" s="83" customFormat="1" ht="13.5">
      <c r="J106" s="84"/>
      <c r="M106" s="85"/>
      <c r="P106" s="85"/>
    </row>
    <row r="107" spans="10:16" s="83" customFormat="1" ht="13.5">
      <c r="J107" s="84"/>
      <c r="M107" s="85"/>
      <c r="P107" s="85"/>
    </row>
    <row r="108" spans="10:16" s="83" customFormat="1" ht="13.5">
      <c r="J108" s="84"/>
      <c r="M108" s="85"/>
      <c r="P108" s="85"/>
    </row>
    <row r="109" spans="10:16" s="83" customFormat="1" ht="13.5">
      <c r="J109" s="84"/>
      <c r="M109" s="85"/>
      <c r="P109" s="85"/>
    </row>
    <row r="110" spans="10:16" s="83" customFormat="1" ht="13.5">
      <c r="J110" s="84"/>
      <c r="M110" s="85"/>
      <c r="P110" s="85"/>
    </row>
    <row r="111" spans="10:16" s="83" customFormat="1" ht="13.5">
      <c r="J111" s="84"/>
      <c r="M111" s="85"/>
      <c r="P111" s="85"/>
    </row>
    <row r="112" spans="10:16" s="83" customFormat="1" ht="13.5">
      <c r="J112" s="84"/>
      <c r="M112" s="85"/>
      <c r="P112" s="85"/>
    </row>
    <row r="113" spans="10:16" s="83" customFormat="1" ht="13.5">
      <c r="J113" s="84"/>
      <c r="M113" s="85"/>
      <c r="P113" s="85"/>
    </row>
    <row r="114" spans="10:16" s="83" customFormat="1" ht="13.5">
      <c r="J114" s="84"/>
      <c r="M114" s="85"/>
      <c r="P114" s="85"/>
    </row>
    <row r="115" spans="10:16" s="83" customFormat="1" ht="13.5">
      <c r="J115" s="84"/>
      <c r="M115" s="85"/>
      <c r="P115" s="85"/>
    </row>
    <row r="116" spans="10:16" s="83" customFormat="1" ht="13.5">
      <c r="J116" s="84"/>
      <c r="M116" s="85"/>
      <c r="P116" s="85"/>
    </row>
    <row r="117" spans="10:16" s="83" customFormat="1" ht="13.5">
      <c r="J117" s="84"/>
      <c r="M117" s="85"/>
      <c r="P117" s="85"/>
    </row>
    <row r="118" spans="10:16" s="83" customFormat="1" ht="13.5">
      <c r="J118" s="84"/>
      <c r="M118" s="85"/>
      <c r="P118" s="85"/>
    </row>
    <row r="119" spans="10:16" s="83" customFormat="1" ht="13.5">
      <c r="J119" s="84"/>
      <c r="M119" s="85"/>
      <c r="P119" s="85"/>
    </row>
    <row r="120" spans="10:16" s="83" customFormat="1" ht="13.5">
      <c r="J120" s="84"/>
      <c r="M120" s="85"/>
      <c r="P120" s="85"/>
    </row>
    <row r="121" spans="10:16" s="83" customFormat="1" ht="13.5">
      <c r="J121" s="84"/>
      <c r="M121" s="85"/>
      <c r="P121" s="85"/>
    </row>
    <row r="122" spans="10:16" s="83" customFormat="1" ht="13.5">
      <c r="J122" s="84"/>
      <c r="M122" s="85"/>
      <c r="P122" s="85"/>
    </row>
    <row r="123" spans="10:16" s="83" customFormat="1" ht="13.5">
      <c r="J123" s="84"/>
      <c r="M123" s="85"/>
      <c r="P123" s="85"/>
    </row>
    <row r="124" spans="10:16" s="83" customFormat="1" ht="13.5">
      <c r="J124" s="84"/>
      <c r="M124" s="85"/>
      <c r="P124" s="85"/>
    </row>
    <row r="125" spans="10:16" s="83" customFormat="1" ht="13.5">
      <c r="J125" s="84"/>
      <c r="M125" s="85"/>
      <c r="P125" s="85"/>
    </row>
    <row r="126" spans="10:16" s="83" customFormat="1" ht="13.5">
      <c r="J126" s="84"/>
      <c r="M126" s="85"/>
      <c r="P126" s="85"/>
    </row>
    <row r="127" spans="10:16" s="83" customFormat="1" ht="13.5">
      <c r="J127" s="84"/>
      <c r="M127" s="85"/>
      <c r="P127" s="85"/>
    </row>
    <row r="128" spans="10:16" s="83" customFormat="1" ht="13.5">
      <c r="J128" s="84"/>
      <c r="M128" s="85"/>
      <c r="P128" s="85"/>
    </row>
    <row r="129" spans="10:16" s="83" customFormat="1" ht="13.5">
      <c r="J129" s="84"/>
      <c r="M129" s="85"/>
      <c r="P129" s="85"/>
    </row>
    <row r="130" spans="10:16" s="83" customFormat="1" ht="13.5">
      <c r="J130" s="84"/>
      <c r="M130" s="85"/>
      <c r="P130" s="85"/>
    </row>
    <row r="131" spans="10:16" s="83" customFormat="1" ht="13.5">
      <c r="J131" s="84"/>
      <c r="M131" s="85"/>
      <c r="P131" s="85"/>
    </row>
    <row r="132" spans="10:16" s="83" customFormat="1" ht="13.5">
      <c r="J132" s="84"/>
      <c r="M132" s="85"/>
      <c r="P132" s="85"/>
    </row>
    <row r="133" spans="10:16" s="83" customFormat="1" ht="13.5">
      <c r="J133" s="84"/>
      <c r="M133" s="85"/>
      <c r="P133" s="85"/>
    </row>
    <row r="134" spans="10:16" s="83" customFormat="1" ht="13.5">
      <c r="J134" s="84"/>
      <c r="M134" s="85"/>
      <c r="P134" s="85"/>
    </row>
    <row r="135" spans="10:16" s="83" customFormat="1" ht="13.5">
      <c r="J135" s="84"/>
      <c r="M135" s="85"/>
      <c r="P135" s="85"/>
    </row>
    <row r="136" spans="10:16" s="83" customFormat="1" ht="13.5">
      <c r="J136" s="84"/>
      <c r="M136" s="85"/>
      <c r="P136" s="85"/>
    </row>
    <row r="137" spans="10:16" s="83" customFormat="1" ht="13.5">
      <c r="J137" s="84"/>
      <c r="M137" s="85"/>
      <c r="P137" s="85"/>
    </row>
    <row r="138" spans="10:16" s="83" customFormat="1" ht="13.5">
      <c r="J138" s="84"/>
      <c r="M138" s="85"/>
      <c r="P138" s="85"/>
    </row>
    <row r="139" spans="10:16" s="83" customFormat="1" ht="13.5">
      <c r="J139" s="84"/>
      <c r="M139" s="85"/>
      <c r="P139" s="85"/>
    </row>
    <row r="140" spans="10:16" s="83" customFormat="1" ht="13.5">
      <c r="J140" s="84"/>
      <c r="M140" s="85"/>
      <c r="P140" s="85"/>
    </row>
    <row r="141" spans="10:16" s="83" customFormat="1" ht="13.5">
      <c r="J141" s="84"/>
      <c r="M141" s="85"/>
      <c r="P141" s="85"/>
    </row>
    <row r="142" spans="10:16" s="83" customFormat="1" ht="13.5">
      <c r="J142" s="84"/>
      <c r="M142" s="85"/>
      <c r="P142" s="85"/>
    </row>
    <row r="143" spans="10:16" s="83" customFormat="1" ht="13.5">
      <c r="J143" s="84"/>
      <c r="M143" s="85"/>
      <c r="P143" s="85"/>
    </row>
    <row r="144" spans="10:16" s="83" customFormat="1" ht="13.5">
      <c r="J144" s="84"/>
      <c r="M144" s="85"/>
      <c r="P144" s="85"/>
    </row>
    <row r="145" spans="10:16" s="83" customFormat="1" ht="13.5">
      <c r="J145" s="84"/>
      <c r="M145" s="85"/>
      <c r="P145" s="85"/>
    </row>
    <row r="146" spans="10:16" s="83" customFormat="1" ht="13.5">
      <c r="J146" s="84"/>
      <c r="M146" s="85"/>
      <c r="P146" s="85"/>
    </row>
    <row r="147" spans="10:16" s="83" customFormat="1" ht="13.5">
      <c r="J147" s="84"/>
      <c r="M147" s="85"/>
      <c r="P147" s="85"/>
    </row>
    <row r="148" spans="10:16" s="83" customFormat="1" ht="13.5">
      <c r="J148" s="84"/>
      <c r="M148" s="85"/>
      <c r="P148" s="85"/>
    </row>
    <row r="149" spans="10:16" s="83" customFormat="1" ht="13.5">
      <c r="J149" s="84"/>
      <c r="M149" s="85"/>
      <c r="P149" s="85"/>
    </row>
    <row r="150" spans="10:16" s="83" customFormat="1" ht="13.5">
      <c r="J150" s="84"/>
      <c r="M150" s="85"/>
      <c r="P150" s="85"/>
    </row>
    <row r="151" spans="10:16" s="83" customFormat="1" ht="13.5">
      <c r="J151" s="84"/>
      <c r="M151" s="85"/>
      <c r="P151" s="85"/>
    </row>
    <row r="152" spans="10:16" s="83" customFormat="1" ht="13.5">
      <c r="J152" s="84"/>
      <c r="M152" s="85"/>
      <c r="P152" s="85"/>
    </row>
    <row r="153" spans="10:16" s="83" customFormat="1" ht="13.5">
      <c r="J153" s="84"/>
      <c r="M153" s="85"/>
      <c r="P153" s="85"/>
    </row>
    <row r="154" spans="10:16" s="83" customFormat="1" ht="13.5">
      <c r="J154" s="84"/>
      <c r="M154" s="85"/>
      <c r="P154" s="85"/>
    </row>
    <row r="155" spans="10:16" s="83" customFormat="1" ht="13.5">
      <c r="J155" s="84"/>
      <c r="M155" s="85"/>
      <c r="P155" s="85"/>
    </row>
    <row r="156" spans="10:16" s="83" customFormat="1" ht="13.5">
      <c r="J156" s="84"/>
      <c r="M156" s="85"/>
      <c r="P156" s="85"/>
    </row>
    <row r="157" spans="10:16" s="83" customFormat="1" ht="13.5">
      <c r="J157" s="84"/>
      <c r="M157" s="85"/>
      <c r="P157" s="85"/>
    </row>
    <row r="158" spans="10:16" s="83" customFormat="1" ht="13.5">
      <c r="J158" s="84"/>
      <c r="M158" s="85"/>
      <c r="P158" s="85"/>
    </row>
    <row r="159" spans="10:16" s="83" customFormat="1" ht="13.5">
      <c r="J159" s="84"/>
      <c r="M159" s="85"/>
      <c r="P159" s="85"/>
    </row>
    <row r="160" spans="10:16" s="83" customFormat="1" ht="13.5">
      <c r="J160" s="84"/>
      <c r="M160" s="85"/>
      <c r="P160" s="85"/>
    </row>
    <row r="161" spans="10:16" s="83" customFormat="1" ht="13.5">
      <c r="J161" s="84"/>
      <c r="M161" s="85"/>
      <c r="P161" s="85"/>
    </row>
    <row r="162" spans="10:16" s="83" customFormat="1" ht="13.5">
      <c r="J162" s="84"/>
      <c r="M162" s="85"/>
      <c r="P162" s="85"/>
    </row>
    <row r="163" spans="10:16" s="83" customFormat="1" ht="13.5">
      <c r="J163" s="84"/>
      <c r="M163" s="85"/>
      <c r="P163" s="85"/>
    </row>
    <row r="164" spans="10:16" s="83" customFormat="1" ht="13.5">
      <c r="J164" s="84"/>
      <c r="M164" s="85"/>
      <c r="P164" s="85"/>
    </row>
    <row r="165" spans="10:16" s="83" customFormat="1" ht="13.5">
      <c r="J165" s="84"/>
      <c r="M165" s="85"/>
      <c r="P165" s="85"/>
    </row>
    <row r="166" spans="10:16" s="83" customFormat="1" ht="13.5">
      <c r="J166" s="84"/>
      <c r="M166" s="85"/>
      <c r="P166" s="85"/>
    </row>
    <row r="167" spans="10:16" s="83" customFormat="1" ht="13.5">
      <c r="J167" s="84"/>
      <c r="M167" s="85"/>
      <c r="P167" s="85"/>
    </row>
    <row r="168" spans="10:16" s="83" customFormat="1" ht="13.5">
      <c r="J168" s="84"/>
      <c r="M168" s="85"/>
      <c r="P168" s="85"/>
    </row>
    <row r="169" spans="10:16" s="83" customFormat="1" ht="13.5">
      <c r="J169" s="84"/>
      <c r="M169" s="85"/>
      <c r="P169" s="85"/>
    </row>
    <row r="170" spans="10:16" s="83" customFormat="1" ht="13.5">
      <c r="J170" s="84"/>
      <c r="M170" s="85"/>
      <c r="P170" s="85"/>
    </row>
    <row r="171" spans="10:16" s="83" customFormat="1" ht="13.5">
      <c r="J171" s="84"/>
      <c r="M171" s="85"/>
      <c r="P171" s="85"/>
    </row>
    <row r="172" spans="10:16" s="83" customFormat="1" ht="13.5">
      <c r="J172" s="84"/>
      <c r="M172" s="85"/>
      <c r="P172" s="85"/>
    </row>
    <row r="173" spans="10:16" s="83" customFormat="1" ht="13.5">
      <c r="J173" s="84"/>
      <c r="M173" s="85"/>
      <c r="P173" s="85"/>
    </row>
    <row r="174" spans="10:16" s="83" customFormat="1" ht="13.5">
      <c r="J174" s="84"/>
      <c r="M174" s="85"/>
      <c r="P174" s="85"/>
    </row>
    <row r="175" spans="10:16" s="83" customFormat="1" ht="13.5">
      <c r="J175" s="84"/>
      <c r="M175" s="85"/>
      <c r="P175" s="85"/>
    </row>
    <row r="176" spans="10:16" s="83" customFormat="1" ht="13.5">
      <c r="J176" s="84"/>
      <c r="M176" s="85"/>
      <c r="P176" s="85"/>
    </row>
    <row r="177" spans="10:16" s="83" customFormat="1" ht="13.5">
      <c r="J177" s="84"/>
      <c r="M177" s="85"/>
      <c r="P177" s="85"/>
    </row>
    <row r="178" spans="10:16" s="83" customFormat="1" ht="13.5">
      <c r="J178" s="84"/>
      <c r="M178" s="85"/>
      <c r="P178" s="85"/>
    </row>
    <row r="179" spans="10:16" s="83" customFormat="1" ht="13.5">
      <c r="J179" s="84"/>
      <c r="M179" s="85"/>
      <c r="P179" s="85"/>
    </row>
    <row r="180" spans="10:16" s="83" customFormat="1" ht="13.5">
      <c r="J180" s="84"/>
      <c r="M180" s="85"/>
      <c r="P180" s="85"/>
    </row>
    <row r="181" spans="10:16" s="83" customFormat="1" ht="13.5">
      <c r="J181" s="84"/>
      <c r="M181" s="85"/>
      <c r="P181" s="85"/>
    </row>
    <row r="182" spans="10:16" s="83" customFormat="1" ht="13.5">
      <c r="J182" s="84"/>
      <c r="M182" s="85"/>
      <c r="P182" s="85"/>
    </row>
    <row r="183" spans="10:16" s="83" customFormat="1" ht="13.5">
      <c r="J183" s="84"/>
      <c r="M183" s="85"/>
      <c r="P183" s="85"/>
    </row>
    <row r="184" spans="10:16" s="83" customFormat="1" ht="13.5">
      <c r="J184" s="84"/>
      <c r="M184" s="85"/>
      <c r="P184" s="85"/>
    </row>
    <row r="185" spans="10:16" s="83" customFormat="1" ht="13.5">
      <c r="J185" s="84"/>
      <c r="M185" s="85"/>
      <c r="P185" s="85"/>
    </row>
    <row r="186" spans="10:16" s="83" customFormat="1" ht="13.5">
      <c r="J186" s="84"/>
      <c r="M186" s="85"/>
      <c r="P186" s="85"/>
    </row>
    <row r="187" spans="10:16" s="83" customFormat="1" ht="13.5">
      <c r="J187" s="84"/>
      <c r="M187" s="85"/>
      <c r="P187" s="85"/>
    </row>
    <row r="188" spans="10:16" s="83" customFormat="1" ht="13.5">
      <c r="J188" s="84"/>
      <c r="M188" s="85"/>
      <c r="P188" s="85"/>
    </row>
    <row r="189" spans="10:16" s="83" customFormat="1" ht="13.5">
      <c r="J189" s="84"/>
      <c r="M189" s="85"/>
      <c r="P189" s="85"/>
    </row>
    <row r="190" spans="10:16" s="83" customFormat="1" ht="13.5">
      <c r="J190" s="84"/>
      <c r="M190" s="85"/>
      <c r="P190" s="85"/>
    </row>
    <row r="191" spans="10:16" s="83" customFormat="1" ht="13.5">
      <c r="J191" s="84"/>
      <c r="M191" s="85"/>
      <c r="P191" s="85"/>
    </row>
    <row r="192" spans="10:16" s="83" customFormat="1" ht="13.5">
      <c r="J192" s="84"/>
      <c r="M192" s="85"/>
      <c r="P192" s="85"/>
    </row>
    <row r="193" spans="10:16" s="83" customFormat="1" ht="13.5">
      <c r="J193" s="84"/>
      <c r="M193" s="85"/>
      <c r="P193" s="85"/>
    </row>
    <row r="194" spans="10:16" s="83" customFormat="1" ht="13.5">
      <c r="J194" s="84"/>
      <c r="M194" s="85"/>
      <c r="P194" s="85"/>
    </row>
    <row r="195" spans="10:16" s="83" customFormat="1" ht="13.5">
      <c r="J195" s="84"/>
      <c r="M195" s="85"/>
      <c r="P195" s="85"/>
    </row>
    <row r="196" spans="10:16" s="83" customFormat="1" ht="13.5">
      <c r="J196" s="84"/>
      <c r="M196" s="85"/>
      <c r="P196" s="85"/>
    </row>
    <row r="197" spans="10:16" s="83" customFormat="1" ht="13.5">
      <c r="J197" s="84"/>
      <c r="M197" s="85"/>
      <c r="P197" s="85"/>
    </row>
    <row r="198" spans="10:16" s="83" customFormat="1" ht="13.5">
      <c r="J198" s="84"/>
      <c r="M198" s="85"/>
      <c r="P198" s="85"/>
    </row>
    <row r="199" spans="10:16" s="83" customFormat="1" ht="13.5">
      <c r="J199" s="84"/>
      <c r="M199" s="85"/>
      <c r="P199" s="85"/>
    </row>
    <row r="200" spans="10:16" s="83" customFormat="1" ht="13.5">
      <c r="J200" s="84"/>
      <c r="M200" s="85"/>
      <c r="P200" s="85"/>
    </row>
    <row r="201" spans="10:16" s="83" customFormat="1" ht="13.5">
      <c r="J201" s="84"/>
      <c r="M201" s="85"/>
      <c r="P201" s="85"/>
    </row>
    <row r="202" spans="10:16" s="83" customFormat="1" ht="13.5">
      <c r="J202" s="84"/>
      <c r="M202" s="85"/>
      <c r="P202" s="85"/>
    </row>
    <row r="203" spans="10:16" s="83" customFormat="1" ht="13.5">
      <c r="J203" s="84"/>
      <c r="M203" s="85"/>
      <c r="P203" s="85"/>
    </row>
    <row r="204" spans="10:16" s="83" customFormat="1" ht="13.5">
      <c r="J204" s="84"/>
      <c r="M204" s="85"/>
      <c r="P204" s="85"/>
    </row>
    <row r="205" spans="10:16" s="83" customFormat="1" ht="13.5">
      <c r="J205" s="84"/>
      <c r="M205" s="85"/>
      <c r="P205" s="85"/>
    </row>
    <row r="206" spans="10:16" s="83" customFormat="1" ht="13.5">
      <c r="J206" s="84"/>
      <c r="M206" s="85"/>
      <c r="P206" s="85"/>
    </row>
    <row r="207" spans="10:16" s="83" customFormat="1" ht="13.5">
      <c r="J207" s="84"/>
      <c r="M207" s="85"/>
      <c r="P207" s="85"/>
    </row>
    <row r="208" spans="10:16" s="83" customFormat="1" ht="13.5">
      <c r="J208" s="84"/>
      <c r="M208" s="85"/>
      <c r="P208" s="85"/>
    </row>
    <row r="209" spans="10:16" s="83" customFormat="1" ht="13.5">
      <c r="J209" s="84"/>
      <c r="M209" s="85"/>
      <c r="P209" s="85"/>
    </row>
    <row r="210" spans="10:16" s="83" customFormat="1" ht="13.5">
      <c r="J210" s="84"/>
      <c r="M210" s="85"/>
      <c r="P210" s="85"/>
    </row>
    <row r="211" spans="10:16" s="83" customFormat="1" ht="13.5">
      <c r="J211" s="84"/>
      <c r="M211" s="85"/>
      <c r="P211" s="85"/>
    </row>
    <row r="212" spans="10:16" s="83" customFormat="1" ht="13.5">
      <c r="J212" s="84"/>
      <c r="M212" s="85"/>
      <c r="P212" s="85"/>
    </row>
    <row r="213" spans="10:16" s="83" customFormat="1" ht="13.5">
      <c r="J213" s="84"/>
      <c r="M213" s="85"/>
      <c r="P213" s="85"/>
    </row>
    <row r="214" spans="10:16" s="83" customFormat="1" ht="13.5">
      <c r="J214" s="84"/>
      <c r="M214" s="85"/>
      <c r="P214" s="85"/>
    </row>
    <row r="215" spans="10:16" s="83" customFormat="1" ht="13.5">
      <c r="J215" s="84"/>
      <c r="M215" s="85"/>
      <c r="P215" s="85"/>
    </row>
    <row r="216" spans="10:16" s="83" customFormat="1" ht="13.5">
      <c r="J216" s="84"/>
      <c r="M216" s="85"/>
      <c r="P216" s="85"/>
    </row>
    <row r="217" spans="10:16" s="83" customFormat="1" ht="13.5">
      <c r="J217" s="84"/>
      <c r="M217" s="85"/>
      <c r="P217" s="85"/>
    </row>
    <row r="218" spans="10:16" s="83" customFormat="1" ht="13.5">
      <c r="J218" s="84"/>
      <c r="M218" s="85"/>
      <c r="P218" s="85"/>
    </row>
    <row r="219" spans="10:16" s="83" customFormat="1" ht="13.5">
      <c r="J219" s="84"/>
      <c r="M219" s="85"/>
      <c r="P219" s="85"/>
    </row>
    <row r="220" spans="10:16" s="83" customFormat="1" ht="13.5">
      <c r="J220" s="84"/>
      <c r="M220" s="85"/>
      <c r="P220" s="85"/>
    </row>
    <row r="221" spans="10:16" s="83" customFormat="1" ht="13.5">
      <c r="J221" s="84"/>
      <c r="M221" s="85"/>
      <c r="P221" s="85"/>
    </row>
    <row r="222" spans="10:16" s="83" customFormat="1" ht="13.5">
      <c r="J222" s="84"/>
      <c r="M222" s="85"/>
      <c r="P222" s="85"/>
    </row>
    <row r="223" spans="10:16" s="83" customFormat="1" ht="13.5">
      <c r="J223" s="84"/>
      <c r="M223" s="85"/>
      <c r="P223" s="85"/>
    </row>
    <row r="224" spans="10:16" s="83" customFormat="1" ht="13.5">
      <c r="J224" s="84"/>
      <c r="M224" s="85"/>
      <c r="P224" s="85"/>
    </row>
    <row r="225" spans="10:16" s="83" customFormat="1" ht="13.5">
      <c r="J225" s="84"/>
      <c r="M225" s="85"/>
      <c r="P225" s="85"/>
    </row>
    <row r="226" spans="10:16" s="83" customFormat="1" ht="13.5">
      <c r="J226" s="84"/>
      <c r="M226" s="85"/>
      <c r="P226" s="85"/>
    </row>
    <row r="227" spans="10:16" s="83" customFormat="1" ht="13.5">
      <c r="J227" s="84"/>
      <c r="M227" s="85"/>
      <c r="P227" s="85"/>
    </row>
    <row r="228" spans="10:16" s="83" customFormat="1" ht="13.5">
      <c r="J228" s="84"/>
      <c r="M228" s="85"/>
      <c r="P228" s="85"/>
    </row>
    <row r="229" spans="10:16" s="83" customFormat="1" ht="13.5">
      <c r="J229" s="84"/>
      <c r="M229" s="85"/>
      <c r="P229" s="85"/>
    </row>
    <row r="230" spans="10:16" s="83" customFormat="1" ht="13.5">
      <c r="J230" s="84"/>
      <c r="M230" s="85"/>
      <c r="P230" s="85"/>
    </row>
    <row r="231" spans="10:16" s="83" customFormat="1" ht="13.5">
      <c r="J231" s="84"/>
      <c r="M231" s="85"/>
      <c r="P231" s="85"/>
    </row>
    <row r="232" spans="10:16" s="83" customFormat="1" ht="13.5">
      <c r="J232" s="84"/>
      <c r="M232" s="85"/>
      <c r="P232" s="85"/>
    </row>
    <row r="233" spans="10:16" s="83" customFormat="1" ht="13.5">
      <c r="J233" s="84"/>
      <c r="M233" s="85"/>
      <c r="P233" s="85"/>
    </row>
    <row r="234" spans="10:16" s="83" customFormat="1" ht="13.5">
      <c r="J234" s="84"/>
      <c r="M234" s="85"/>
      <c r="P234" s="85"/>
    </row>
    <row r="235" spans="10:16" s="83" customFormat="1" ht="13.5">
      <c r="J235" s="84"/>
      <c r="M235" s="85"/>
      <c r="P235" s="85"/>
    </row>
    <row r="236" spans="10:16" s="83" customFormat="1" ht="13.5">
      <c r="J236" s="84"/>
      <c r="M236" s="85"/>
      <c r="P236" s="85"/>
    </row>
    <row r="237" spans="10:16" s="83" customFormat="1" ht="13.5">
      <c r="J237" s="84"/>
      <c r="M237" s="85"/>
      <c r="P237" s="85"/>
    </row>
    <row r="238" spans="10:16" s="83" customFormat="1" ht="13.5">
      <c r="J238" s="84"/>
      <c r="M238" s="85"/>
      <c r="P238" s="85"/>
    </row>
    <row r="239" spans="10:16" s="83" customFormat="1" ht="13.5">
      <c r="J239" s="84"/>
      <c r="M239" s="85"/>
      <c r="P239" s="85"/>
    </row>
    <row r="240" spans="10:16" s="83" customFormat="1" ht="13.5">
      <c r="J240" s="84"/>
      <c r="M240" s="85"/>
      <c r="P240" s="85"/>
    </row>
    <row r="241" spans="10:16" s="83" customFormat="1" ht="13.5">
      <c r="J241" s="84"/>
      <c r="M241" s="85"/>
      <c r="P241" s="85"/>
    </row>
    <row r="242" spans="10:16" s="83" customFormat="1" ht="13.5">
      <c r="J242" s="84"/>
      <c r="M242" s="85"/>
      <c r="P242" s="85"/>
    </row>
    <row r="243" spans="10:16" s="83" customFormat="1" ht="13.5">
      <c r="J243" s="84"/>
      <c r="M243" s="85"/>
      <c r="P243" s="85"/>
    </row>
    <row r="244" spans="10:16" s="83" customFormat="1" ht="13.5">
      <c r="J244" s="84"/>
      <c r="M244" s="85"/>
      <c r="P244" s="85"/>
    </row>
    <row r="245" spans="10:16" s="83" customFormat="1" ht="13.5">
      <c r="J245" s="84"/>
      <c r="M245" s="85"/>
      <c r="P245" s="85"/>
    </row>
    <row r="246" spans="10:16" s="83" customFormat="1" ht="13.5">
      <c r="J246" s="84"/>
      <c r="M246" s="85"/>
      <c r="P246" s="85"/>
    </row>
    <row r="247" spans="10:16" s="83" customFormat="1" ht="13.5">
      <c r="J247" s="84"/>
      <c r="M247" s="85"/>
      <c r="P247" s="85"/>
    </row>
    <row r="248" spans="10:16" s="83" customFormat="1" ht="13.5">
      <c r="J248" s="84"/>
      <c r="M248" s="85"/>
      <c r="P248" s="85"/>
    </row>
    <row r="249" spans="10:16" s="83" customFormat="1" ht="13.5">
      <c r="J249" s="84"/>
      <c r="M249" s="85"/>
      <c r="P249" s="85"/>
    </row>
    <row r="250" spans="10:16" s="83" customFormat="1" ht="13.5">
      <c r="J250" s="84"/>
      <c r="M250" s="85"/>
      <c r="P250" s="85"/>
    </row>
    <row r="251" spans="10:16" s="83" customFormat="1" ht="13.5">
      <c r="J251" s="84"/>
      <c r="M251" s="85"/>
      <c r="P251" s="85"/>
    </row>
    <row r="252" spans="10:16" s="83" customFormat="1" ht="13.5">
      <c r="J252" s="84"/>
      <c r="M252" s="85"/>
      <c r="P252" s="85"/>
    </row>
    <row r="253" spans="10:16" s="83" customFormat="1" ht="13.5">
      <c r="J253" s="84"/>
      <c r="M253" s="85"/>
      <c r="P253" s="85"/>
    </row>
    <row r="254" spans="10:16" s="83" customFormat="1" ht="13.5">
      <c r="J254" s="84"/>
      <c r="M254" s="85"/>
      <c r="P254" s="85"/>
    </row>
    <row r="255" spans="10:16" s="83" customFormat="1" ht="13.5">
      <c r="J255" s="84"/>
      <c r="M255" s="85"/>
      <c r="P255" s="85"/>
    </row>
    <row r="256" spans="10:16" s="83" customFormat="1" ht="13.5">
      <c r="J256" s="84"/>
      <c r="M256" s="85"/>
      <c r="P256" s="85"/>
    </row>
    <row r="257" spans="10:16" s="83" customFormat="1" ht="13.5">
      <c r="J257" s="84"/>
      <c r="M257" s="85"/>
      <c r="P257" s="85"/>
    </row>
    <row r="258" spans="10:16" s="83" customFormat="1" ht="13.5">
      <c r="J258" s="84"/>
      <c r="M258" s="85"/>
      <c r="P258" s="85"/>
    </row>
    <row r="259" spans="10:16" s="83" customFormat="1" ht="13.5">
      <c r="J259" s="84"/>
      <c r="M259" s="85"/>
      <c r="P259" s="85"/>
    </row>
    <row r="260" spans="10:16" s="83" customFormat="1" ht="13.5">
      <c r="J260" s="84"/>
      <c r="M260" s="85"/>
      <c r="P260" s="85"/>
    </row>
    <row r="261" spans="10:16" s="83" customFormat="1" ht="13.5">
      <c r="J261" s="84"/>
      <c r="M261" s="85"/>
      <c r="P261" s="85"/>
    </row>
    <row r="262" spans="10:16" s="83" customFormat="1" ht="13.5">
      <c r="J262" s="84"/>
      <c r="M262" s="85"/>
      <c r="P262" s="85"/>
    </row>
    <row r="263" spans="10:16" s="83" customFormat="1" ht="13.5">
      <c r="J263" s="84"/>
      <c r="M263" s="85"/>
      <c r="P263" s="85"/>
    </row>
    <row r="264" spans="10:16" s="83" customFormat="1" ht="13.5">
      <c r="J264" s="84"/>
      <c r="M264" s="85"/>
      <c r="P264" s="85"/>
    </row>
    <row r="265" spans="10:16" s="83" customFormat="1" ht="13.5">
      <c r="J265" s="84"/>
      <c r="M265" s="85"/>
      <c r="P265" s="85"/>
    </row>
    <row r="266" spans="10:16" s="83" customFormat="1" ht="13.5">
      <c r="J266" s="84"/>
      <c r="M266" s="85"/>
      <c r="P266" s="85"/>
    </row>
    <row r="267" spans="10:16" s="83" customFormat="1" ht="13.5">
      <c r="J267" s="84"/>
      <c r="M267" s="85"/>
      <c r="P267" s="85"/>
    </row>
    <row r="268" spans="10:16" s="83" customFormat="1" ht="13.5">
      <c r="J268" s="84"/>
      <c r="M268" s="85"/>
      <c r="P268" s="85"/>
    </row>
    <row r="269" spans="10:16" s="83" customFormat="1" ht="13.5">
      <c r="J269" s="84"/>
      <c r="M269" s="85"/>
      <c r="P269" s="85"/>
    </row>
    <row r="270" spans="10:16" s="83" customFormat="1" ht="13.5">
      <c r="J270" s="84"/>
      <c r="M270" s="85"/>
      <c r="P270" s="85"/>
    </row>
    <row r="271" spans="10:16" s="83" customFormat="1" ht="13.5">
      <c r="J271" s="84"/>
      <c r="M271" s="85"/>
      <c r="P271" s="85"/>
    </row>
    <row r="272" spans="10:16" s="83" customFormat="1" ht="13.5">
      <c r="J272" s="84"/>
      <c r="M272" s="85"/>
      <c r="P272" s="85"/>
    </row>
    <row r="273" spans="10:16" s="83" customFormat="1" ht="13.5">
      <c r="J273" s="84"/>
      <c r="M273" s="85"/>
      <c r="P273" s="85"/>
    </row>
    <row r="274" spans="10:16" s="83" customFormat="1" ht="13.5">
      <c r="J274" s="84"/>
      <c r="M274" s="85"/>
      <c r="P274" s="85"/>
    </row>
    <row r="275" spans="10:16" s="83" customFormat="1" ht="13.5">
      <c r="J275" s="84"/>
      <c r="M275" s="85"/>
      <c r="P275" s="85"/>
    </row>
    <row r="276" spans="10:16" s="83" customFormat="1" ht="13.5">
      <c r="J276" s="84"/>
      <c r="M276" s="85"/>
      <c r="P276" s="85"/>
    </row>
    <row r="277" spans="10:16" s="83" customFormat="1" ht="13.5">
      <c r="J277" s="84"/>
      <c r="M277" s="85"/>
      <c r="P277" s="85"/>
    </row>
    <row r="278" spans="10:16" s="83" customFormat="1" ht="13.5">
      <c r="J278" s="84"/>
      <c r="M278" s="85"/>
      <c r="P278" s="85"/>
    </row>
    <row r="279" spans="10:16" s="83" customFormat="1" ht="13.5">
      <c r="J279" s="84"/>
      <c r="M279" s="85"/>
      <c r="P279" s="85"/>
    </row>
    <row r="280" spans="10:16" s="83" customFormat="1" ht="13.5">
      <c r="J280" s="84"/>
      <c r="M280" s="85"/>
      <c r="P280" s="85"/>
    </row>
    <row r="281" spans="10:16" s="83" customFormat="1" ht="13.5">
      <c r="J281" s="84"/>
      <c r="M281" s="85"/>
      <c r="P281" s="85"/>
    </row>
    <row r="282" spans="10:16" s="83" customFormat="1" ht="13.5">
      <c r="J282" s="84"/>
      <c r="M282" s="85"/>
      <c r="P282" s="85"/>
    </row>
    <row r="283" spans="10:16" s="83" customFormat="1" ht="13.5">
      <c r="J283" s="84"/>
      <c r="M283" s="85"/>
      <c r="P283" s="85"/>
    </row>
    <row r="284" spans="10:16" s="83" customFormat="1" ht="13.5">
      <c r="J284" s="84"/>
      <c r="M284" s="85"/>
      <c r="P284" s="85"/>
    </row>
    <row r="285" spans="10:16" s="83" customFormat="1" ht="13.5">
      <c r="J285" s="84"/>
      <c r="M285" s="85"/>
      <c r="P285" s="85"/>
    </row>
    <row r="286" spans="10:16" s="83" customFormat="1" ht="13.5">
      <c r="J286" s="84"/>
      <c r="M286" s="85"/>
      <c r="P286" s="85"/>
    </row>
    <row r="287" spans="10:16" s="83" customFormat="1" ht="13.5">
      <c r="J287" s="84"/>
      <c r="M287" s="85"/>
      <c r="P287" s="85"/>
    </row>
    <row r="288" spans="10:16" s="83" customFormat="1" ht="13.5">
      <c r="J288" s="84"/>
      <c r="M288" s="85"/>
      <c r="P288" s="85"/>
    </row>
    <row r="289" spans="10:16" s="83" customFormat="1" ht="13.5">
      <c r="J289" s="84"/>
      <c r="M289" s="85"/>
      <c r="P289" s="85"/>
    </row>
    <row r="290" spans="10:16" s="83" customFormat="1" ht="13.5">
      <c r="J290" s="84"/>
      <c r="M290" s="85"/>
      <c r="P290" s="85"/>
    </row>
    <row r="291" spans="10:16" s="83" customFormat="1" ht="13.5">
      <c r="J291" s="84"/>
      <c r="M291" s="85"/>
      <c r="P291" s="85"/>
    </row>
    <row r="292" spans="10:16" s="83" customFormat="1" ht="13.5">
      <c r="J292" s="84"/>
      <c r="M292" s="85"/>
      <c r="P292" s="85"/>
    </row>
    <row r="293" spans="10:16" s="83" customFormat="1" ht="13.5">
      <c r="J293" s="84"/>
      <c r="M293" s="85"/>
      <c r="P293" s="85"/>
    </row>
    <row r="294" spans="10:16" s="83" customFormat="1" ht="13.5">
      <c r="J294" s="84"/>
      <c r="M294" s="85"/>
      <c r="P294" s="85"/>
    </row>
    <row r="295" spans="10:16" s="83" customFormat="1" ht="13.5">
      <c r="J295" s="84"/>
      <c r="M295" s="85"/>
      <c r="P295" s="85"/>
    </row>
    <row r="296" spans="10:16" s="83" customFormat="1" ht="13.5">
      <c r="J296" s="84"/>
      <c r="M296" s="85"/>
      <c r="P296" s="85"/>
    </row>
    <row r="297" spans="10:16" s="83" customFormat="1" ht="13.5">
      <c r="J297" s="84"/>
      <c r="M297" s="85"/>
      <c r="P297" s="85"/>
    </row>
    <row r="298" spans="10:16" s="83" customFormat="1" ht="13.5">
      <c r="J298" s="84"/>
      <c r="M298" s="85"/>
      <c r="P298" s="85"/>
    </row>
    <row r="299" spans="10:16" s="83" customFormat="1" ht="13.5">
      <c r="J299" s="84"/>
      <c r="M299" s="85"/>
      <c r="P299" s="85"/>
    </row>
    <row r="300" spans="10:16" s="83" customFormat="1" ht="13.5">
      <c r="J300" s="84"/>
      <c r="M300" s="85"/>
      <c r="P300" s="85"/>
    </row>
    <row r="301" spans="10:16" s="83" customFormat="1" ht="13.5">
      <c r="J301" s="84"/>
      <c r="M301" s="85"/>
      <c r="P301" s="85"/>
    </row>
    <row r="302" spans="10:16" s="83" customFormat="1" ht="13.5">
      <c r="J302" s="84"/>
      <c r="M302" s="85"/>
      <c r="P302" s="85"/>
    </row>
    <row r="303" spans="10:16" s="83" customFormat="1" ht="13.5">
      <c r="J303" s="84"/>
      <c r="M303" s="85"/>
      <c r="P303" s="85"/>
    </row>
    <row r="304" spans="10:16" s="83" customFormat="1" ht="13.5">
      <c r="J304" s="84"/>
      <c r="M304" s="85"/>
      <c r="P304" s="85"/>
    </row>
    <row r="305" spans="10:16" s="83" customFormat="1" ht="13.5">
      <c r="J305" s="84"/>
      <c r="M305" s="85"/>
      <c r="P305" s="85"/>
    </row>
    <row r="306" spans="10:16" s="83" customFormat="1" ht="13.5">
      <c r="J306" s="84"/>
      <c r="M306" s="85"/>
      <c r="P306" s="85"/>
    </row>
    <row r="307" spans="10:16" s="83" customFormat="1" ht="13.5">
      <c r="J307" s="84"/>
      <c r="M307" s="85"/>
      <c r="P307" s="85"/>
    </row>
    <row r="308" spans="10:16" s="83" customFormat="1" ht="13.5">
      <c r="J308" s="84"/>
      <c r="M308" s="85"/>
      <c r="P308" s="85"/>
    </row>
    <row r="309" spans="10:16" s="83" customFormat="1" ht="13.5">
      <c r="J309" s="84"/>
      <c r="M309" s="85"/>
      <c r="P309" s="85"/>
    </row>
    <row r="310" spans="10:16" s="83" customFormat="1" ht="13.5">
      <c r="J310" s="84"/>
      <c r="M310" s="85"/>
      <c r="P310" s="85"/>
    </row>
    <row r="311" spans="10:16" s="83" customFormat="1" ht="13.5">
      <c r="J311" s="84"/>
      <c r="M311" s="85"/>
      <c r="P311" s="85"/>
    </row>
    <row r="312" spans="10:16" s="83" customFormat="1" ht="13.5">
      <c r="J312" s="84"/>
      <c r="M312" s="85"/>
      <c r="P312" s="85"/>
    </row>
    <row r="313" spans="10:16" s="83" customFormat="1" ht="13.5">
      <c r="J313" s="84"/>
      <c r="M313" s="85"/>
      <c r="P313" s="85"/>
    </row>
    <row r="314" spans="10:16" s="83" customFormat="1" ht="13.5">
      <c r="J314" s="84"/>
      <c r="M314" s="85"/>
      <c r="P314" s="85"/>
    </row>
    <row r="315" spans="10:16" s="83" customFormat="1" ht="13.5">
      <c r="J315" s="84"/>
      <c r="M315" s="85"/>
      <c r="P315" s="85"/>
    </row>
    <row r="316" spans="10:16" s="83" customFormat="1" ht="13.5">
      <c r="J316" s="84"/>
      <c r="M316" s="85"/>
      <c r="P316" s="85"/>
    </row>
    <row r="317" spans="10:16" s="83" customFormat="1" ht="13.5">
      <c r="J317" s="84"/>
      <c r="M317" s="85"/>
      <c r="P317" s="85"/>
    </row>
    <row r="318" spans="10:16" s="83" customFormat="1" ht="13.5">
      <c r="J318" s="84"/>
      <c r="M318" s="85"/>
      <c r="P318" s="85"/>
    </row>
    <row r="319" spans="10:16" s="83" customFormat="1" ht="13.5">
      <c r="J319" s="84"/>
      <c r="M319" s="85"/>
      <c r="P319" s="85"/>
    </row>
    <row r="320" spans="10:16" s="83" customFormat="1" ht="13.5">
      <c r="J320" s="84"/>
      <c r="M320" s="85"/>
      <c r="P320" s="85"/>
    </row>
    <row r="321" spans="10:16" s="83" customFormat="1" ht="13.5">
      <c r="J321" s="84"/>
      <c r="M321" s="85"/>
      <c r="P321" s="85"/>
    </row>
    <row r="322" spans="10:16" s="83" customFormat="1" ht="13.5">
      <c r="J322" s="84"/>
      <c r="M322" s="85"/>
      <c r="P322" s="85"/>
    </row>
    <row r="323" spans="10:16" s="83" customFormat="1" ht="13.5">
      <c r="J323" s="84"/>
      <c r="M323" s="85"/>
      <c r="P323" s="85"/>
    </row>
    <row r="324" spans="10:16" s="83" customFormat="1" ht="13.5">
      <c r="J324" s="84"/>
      <c r="M324" s="85"/>
      <c r="P324" s="85"/>
    </row>
    <row r="325" spans="10:16" s="83" customFormat="1" ht="13.5">
      <c r="J325" s="84"/>
      <c r="M325" s="85"/>
      <c r="P325" s="85"/>
    </row>
    <row r="326" spans="10:16" s="83" customFormat="1" ht="13.5">
      <c r="J326" s="84"/>
      <c r="M326" s="85"/>
      <c r="P326" s="85"/>
    </row>
    <row r="327" spans="10:16" s="83" customFormat="1" ht="13.5">
      <c r="J327" s="84"/>
      <c r="M327" s="85"/>
      <c r="P327" s="85"/>
    </row>
    <row r="328" spans="10:16" s="83" customFormat="1" ht="13.5">
      <c r="J328" s="84"/>
      <c r="M328" s="85"/>
      <c r="P328" s="85"/>
    </row>
    <row r="329" spans="10:16" s="83" customFormat="1" ht="13.5">
      <c r="J329" s="84"/>
      <c r="M329" s="85"/>
      <c r="P329" s="85"/>
    </row>
    <row r="330" spans="10:16" s="83" customFormat="1" ht="13.5">
      <c r="J330" s="84"/>
      <c r="M330" s="85"/>
      <c r="P330" s="85"/>
    </row>
    <row r="331" spans="10:16" s="83" customFormat="1" ht="13.5">
      <c r="J331" s="84"/>
      <c r="M331" s="85"/>
      <c r="P331" s="85"/>
    </row>
    <row r="332" spans="10:16" s="83" customFormat="1" ht="13.5">
      <c r="J332" s="84"/>
      <c r="M332" s="85"/>
      <c r="P332" s="85"/>
    </row>
    <row r="333" spans="10:16" s="83" customFormat="1" ht="13.5">
      <c r="J333" s="84"/>
      <c r="M333" s="85"/>
      <c r="P333" s="85"/>
    </row>
    <row r="334" spans="10:16" s="83" customFormat="1" ht="13.5">
      <c r="J334" s="84"/>
      <c r="M334" s="85"/>
      <c r="P334" s="85"/>
    </row>
    <row r="335" spans="10:16" s="83" customFormat="1" ht="13.5">
      <c r="J335" s="84"/>
      <c r="M335" s="85"/>
      <c r="P335" s="85"/>
    </row>
    <row r="336" spans="10:16" s="83" customFormat="1" ht="13.5">
      <c r="J336" s="84"/>
      <c r="M336" s="85"/>
      <c r="P336" s="85"/>
    </row>
    <row r="337" spans="10:16" s="83" customFormat="1" ht="13.5">
      <c r="J337" s="84"/>
      <c r="M337" s="85"/>
      <c r="P337" s="85"/>
    </row>
    <row r="338" spans="10:16" s="83" customFormat="1" ht="13.5">
      <c r="J338" s="84"/>
      <c r="M338" s="85"/>
      <c r="P338" s="85"/>
    </row>
    <row r="339" spans="10:16" s="83" customFormat="1" ht="13.5">
      <c r="J339" s="84"/>
      <c r="M339" s="85"/>
      <c r="P339" s="85"/>
    </row>
    <row r="340" spans="10:16" s="83" customFormat="1" ht="13.5">
      <c r="J340" s="84"/>
      <c r="M340" s="85"/>
      <c r="P340" s="85"/>
    </row>
    <row r="341" spans="10:16" s="83" customFormat="1" ht="13.5">
      <c r="J341" s="84"/>
      <c r="M341" s="85"/>
      <c r="P341" s="85"/>
    </row>
    <row r="342" spans="10:16" s="83" customFormat="1" ht="13.5">
      <c r="J342" s="84"/>
      <c r="M342" s="85"/>
      <c r="P342" s="85"/>
    </row>
    <row r="343" spans="10:16" s="83" customFormat="1" ht="13.5">
      <c r="J343" s="84"/>
      <c r="M343" s="85"/>
      <c r="P343" s="85"/>
    </row>
    <row r="344" spans="10:16" s="83" customFormat="1" ht="13.5">
      <c r="J344" s="84"/>
      <c r="M344" s="85"/>
      <c r="P344" s="85"/>
    </row>
    <row r="345" spans="10:16" s="83" customFormat="1" ht="13.5">
      <c r="J345" s="84"/>
      <c r="M345" s="85"/>
      <c r="P345" s="85"/>
    </row>
    <row r="346" spans="10:16" s="83" customFormat="1" ht="13.5">
      <c r="J346" s="84"/>
      <c r="M346" s="85"/>
      <c r="P346" s="85"/>
    </row>
    <row r="347" spans="10:16" s="83" customFormat="1" ht="13.5">
      <c r="J347" s="84"/>
      <c r="M347" s="85"/>
      <c r="P347" s="85"/>
    </row>
    <row r="348" spans="10:16" s="83" customFormat="1" ht="13.5">
      <c r="J348" s="84"/>
      <c r="M348" s="85"/>
      <c r="P348" s="85"/>
    </row>
    <row r="349" spans="10:16" s="83" customFormat="1" ht="13.5">
      <c r="J349" s="84"/>
      <c r="M349" s="85"/>
      <c r="P349" s="85"/>
    </row>
    <row r="350" spans="10:16" s="83" customFormat="1" ht="13.5">
      <c r="J350" s="84"/>
      <c r="M350" s="85"/>
      <c r="P350" s="85"/>
    </row>
    <row r="351" spans="10:16" s="83" customFormat="1" ht="13.5">
      <c r="J351" s="84"/>
      <c r="M351" s="85"/>
      <c r="P351" s="85"/>
    </row>
    <row r="352" spans="10:16" s="83" customFormat="1" ht="13.5">
      <c r="J352" s="84"/>
      <c r="M352" s="85"/>
      <c r="P352" s="85"/>
    </row>
    <row r="353" spans="10:16" s="83" customFormat="1" ht="13.5">
      <c r="J353" s="84"/>
      <c r="M353" s="85"/>
      <c r="P353" s="85"/>
    </row>
    <row r="354" spans="10:16" s="83" customFormat="1" ht="13.5">
      <c r="J354" s="84"/>
      <c r="M354" s="85"/>
      <c r="P354" s="85"/>
    </row>
    <row r="355" spans="10:16" s="83" customFormat="1" ht="13.5">
      <c r="J355" s="84"/>
      <c r="M355" s="85"/>
      <c r="P355" s="85"/>
    </row>
    <row r="356" spans="10:16" s="83" customFormat="1" ht="13.5">
      <c r="J356" s="84"/>
      <c r="M356" s="85"/>
      <c r="P356" s="85"/>
    </row>
    <row r="357" spans="10:16" s="83" customFormat="1" ht="13.5">
      <c r="J357" s="84"/>
      <c r="M357" s="85"/>
      <c r="P357" s="85"/>
    </row>
    <row r="358" spans="10:16" s="83" customFormat="1" ht="13.5">
      <c r="J358" s="84"/>
      <c r="M358" s="85"/>
      <c r="P358" s="85"/>
    </row>
    <row r="359" spans="10:16" s="83" customFormat="1" ht="13.5">
      <c r="J359" s="84"/>
      <c r="M359" s="85"/>
      <c r="P359" s="85"/>
    </row>
    <row r="360" spans="10:16" s="83" customFormat="1" ht="13.5">
      <c r="J360" s="84"/>
      <c r="M360" s="85"/>
      <c r="P360" s="85"/>
    </row>
    <row r="361" spans="10:16" s="83" customFormat="1" ht="13.5">
      <c r="J361" s="84"/>
      <c r="M361" s="85"/>
      <c r="P361" s="85"/>
    </row>
    <row r="362" spans="10:16" s="83" customFormat="1" ht="13.5">
      <c r="J362" s="84"/>
      <c r="M362" s="85"/>
      <c r="P362" s="85"/>
    </row>
    <row r="363" spans="10:16" s="83" customFormat="1" ht="13.5">
      <c r="J363" s="84"/>
      <c r="M363" s="85"/>
      <c r="P363" s="85"/>
    </row>
    <row r="364" spans="10:16" s="83" customFormat="1" ht="13.5">
      <c r="J364" s="84"/>
      <c r="M364" s="85"/>
      <c r="P364" s="85"/>
    </row>
    <row r="365" spans="10:16" s="83" customFormat="1" ht="13.5">
      <c r="J365" s="84"/>
      <c r="M365" s="85"/>
      <c r="P365" s="85"/>
    </row>
    <row r="366" spans="10:16" s="83" customFormat="1" ht="13.5">
      <c r="J366" s="84"/>
      <c r="M366" s="85"/>
      <c r="P366" s="85"/>
    </row>
    <row r="367" spans="10:16" s="83" customFormat="1" ht="13.5">
      <c r="J367" s="84"/>
      <c r="M367" s="85"/>
      <c r="P367" s="85"/>
    </row>
    <row r="368" spans="10:16" s="83" customFormat="1" ht="13.5">
      <c r="J368" s="84"/>
      <c r="M368" s="85"/>
      <c r="P368" s="85"/>
    </row>
    <row r="369" spans="10:16" s="83" customFormat="1" ht="13.5">
      <c r="J369" s="84"/>
      <c r="M369" s="85"/>
      <c r="P369" s="85"/>
    </row>
    <row r="370" spans="10:16" s="83" customFormat="1" ht="13.5">
      <c r="J370" s="84"/>
      <c r="M370" s="85"/>
      <c r="P370" s="85"/>
    </row>
    <row r="371" spans="10:16" s="83" customFormat="1" ht="13.5">
      <c r="J371" s="84"/>
      <c r="M371" s="85"/>
      <c r="P371" s="85"/>
    </row>
    <row r="372" spans="10:16" s="83" customFormat="1" ht="13.5">
      <c r="J372" s="84"/>
      <c r="M372" s="85"/>
      <c r="P372" s="85"/>
    </row>
    <row r="373" spans="10:16" s="83" customFormat="1" ht="13.5">
      <c r="J373" s="84"/>
      <c r="M373" s="85"/>
      <c r="P373" s="85"/>
    </row>
    <row r="374" spans="10:16" s="83" customFormat="1" ht="13.5">
      <c r="J374" s="84"/>
      <c r="M374" s="85"/>
      <c r="P374" s="85"/>
    </row>
    <row r="375" spans="10:16" s="83" customFormat="1" ht="13.5">
      <c r="J375" s="84"/>
      <c r="M375" s="85"/>
      <c r="P375" s="85"/>
    </row>
    <row r="376" spans="10:16" s="83" customFormat="1" ht="13.5">
      <c r="J376" s="84"/>
      <c r="M376" s="85"/>
      <c r="P376" s="85"/>
    </row>
    <row r="377" spans="10:16" s="83" customFormat="1" ht="13.5">
      <c r="J377" s="84"/>
      <c r="M377" s="85"/>
      <c r="P377" s="85"/>
    </row>
    <row r="378" spans="10:16" s="83" customFormat="1" ht="13.5">
      <c r="J378" s="84"/>
      <c r="M378" s="85"/>
      <c r="P378" s="85"/>
    </row>
    <row r="379" spans="10:16" s="83" customFormat="1" ht="13.5">
      <c r="J379" s="84"/>
      <c r="M379" s="85"/>
      <c r="P379" s="85"/>
    </row>
    <row r="380" spans="10:16" s="83" customFormat="1" ht="13.5">
      <c r="J380" s="84"/>
      <c r="M380" s="85"/>
      <c r="P380" s="85"/>
    </row>
    <row r="381" spans="10:16" s="83" customFormat="1" ht="13.5">
      <c r="J381" s="84"/>
      <c r="M381" s="85"/>
      <c r="P381" s="85"/>
    </row>
    <row r="382" spans="10:16" s="83" customFormat="1" ht="13.5">
      <c r="J382" s="84"/>
      <c r="M382" s="85"/>
      <c r="P382" s="85"/>
    </row>
    <row r="383" spans="10:16" s="83" customFormat="1" ht="13.5">
      <c r="J383" s="84"/>
      <c r="M383" s="85"/>
      <c r="P383" s="85"/>
    </row>
    <row r="384" spans="10:16" s="83" customFormat="1" ht="13.5">
      <c r="J384" s="84"/>
      <c r="M384" s="85"/>
      <c r="P384" s="85"/>
    </row>
    <row r="385" spans="10:16" s="83" customFormat="1" ht="13.5">
      <c r="J385" s="84"/>
      <c r="M385" s="85"/>
      <c r="P385" s="85"/>
    </row>
    <row r="386" spans="10:16" s="83" customFormat="1" ht="13.5">
      <c r="J386" s="84"/>
      <c r="M386" s="85"/>
      <c r="P386" s="85"/>
    </row>
    <row r="387" spans="10:16" s="83" customFormat="1" ht="13.5">
      <c r="J387" s="84"/>
      <c r="M387" s="85"/>
      <c r="P387" s="85"/>
    </row>
    <row r="388" spans="10:16" s="83" customFormat="1" ht="13.5">
      <c r="J388" s="84"/>
      <c r="M388" s="85"/>
      <c r="P388" s="85"/>
    </row>
    <row r="389" spans="10:16" s="83" customFormat="1" ht="13.5">
      <c r="J389" s="84"/>
      <c r="M389" s="85"/>
      <c r="P389" s="85"/>
    </row>
    <row r="390" spans="10:16" s="83" customFormat="1" ht="13.5">
      <c r="J390" s="84"/>
      <c r="M390" s="85"/>
      <c r="P390" s="85"/>
    </row>
    <row r="391" spans="10:16" s="83" customFormat="1" ht="13.5">
      <c r="J391" s="84"/>
      <c r="M391" s="85"/>
      <c r="P391" s="85"/>
    </row>
    <row r="392" spans="10:16" s="83" customFormat="1" ht="13.5">
      <c r="J392" s="84"/>
      <c r="M392" s="85"/>
      <c r="P392" s="85"/>
    </row>
    <row r="393" spans="10:16" s="83" customFormat="1" ht="13.5">
      <c r="J393" s="84"/>
      <c r="M393" s="85"/>
      <c r="P393" s="85"/>
    </row>
    <row r="394" spans="10:16" s="83" customFormat="1" ht="13.5">
      <c r="J394" s="84"/>
      <c r="M394" s="85"/>
      <c r="P394" s="85"/>
    </row>
    <row r="395" spans="10:16" s="83" customFormat="1" ht="13.5">
      <c r="J395" s="84"/>
      <c r="M395" s="85"/>
      <c r="P395" s="85"/>
    </row>
    <row r="396" spans="10:16" s="83" customFormat="1" ht="13.5">
      <c r="J396" s="84"/>
      <c r="M396" s="85"/>
      <c r="P396" s="85"/>
    </row>
    <row r="397" spans="10:16" s="83" customFormat="1" ht="13.5">
      <c r="J397" s="84"/>
      <c r="M397" s="85"/>
      <c r="P397" s="85"/>
    </row>
    <row r="398" spans="10:16" s="83" customFormat="1" ht="13.5">
      <c r="J398" s="84"/>
      <c r="M398" s="85"/>
      <c r="P398" s="85"/>
    </row>
    <row r="399" spans="10:16" s="83" customFormat="1" ht="13.5">
      <c r="J399" s="84"/>
      <c r="M399" s="85"/>
      <c r="P399" s="85"/>
    </row>
    <row r="400" spans="10:16" s="83" customFormat="1" ht="13.5">
      <c r="J400" s="84"/>
      <c r="M400" s="85"/>
      <c r="P400" s="85"/>
    </row>
    <row r="401" spans="10:16" s="83" customFormat="1" ht="13.5">
      <c r="J401" s="84"/>
      <c r="M401" s="85"/>
      <c r="P401" s="85"/>
    </row>
    <row r="402" spans="10:16" s="83" customFormat="1" ht="13.5">
      <c r="J402" s="84"/>
      <c r="M402" s="85"/>
      <c r="P402" s="85"/>
    </row>
    <row r="403" spans="10:16" s="83" customFormat="1" ht="13.5">
      <c r="J403" s="84"/>
      <c r="M403" s="85"/>
      <c r="P403" s="85"/>
    </row>
    <row r="404" spans="10:16" s="83" customFormat="1" ht="13.5">
      <c r="J404" s="84"/>
      <c r="M404" s="85"/>
      <c r="P404" s="85"/>
    </row>
    <row r="405" spans="10:16" s="83" customFormat="1" ht="13.5">
      <c r="J405" s="84"/>
      <c r="M405" s="85"/>
      <c r="P405" s="85"/>
    </row>
    <row r="406" spans="10:16" s="83" customFormat="1" ht="13.5">
      <c r="J406" s="84"/>
      <c r="M406" s="85"/>
      <c r="P406" s="85"/>
    </row>
    <row r="407" spans="10:16" s="83" customFormat="1" ht="13.5">
      <c r="J407" s="84"/>
      <c r="M407" s="85"/>
      <c r="P407" s="85"/>
    </row>
    <row r="408" spans="10:16" s="83" customFormat="1" ht="13.5">
      <c r="J408" s="84"/>
      <c r="M408" s="85"/>
      <c r="P408" s="85"/>
    </row>
    <row r="409" spans="10:16" s="83" customFormat="1" ht="13.5">
      <c r="J409" s="84"/>
      <c r="M409" s="85"/>
      <c r="P409" s="85"/>
    </row>
    <row r="410" spans="10:16" s="83" customFormat="1" ht="13.5">
      <c r="J410" s="84"/>
      <c r="M410" s="85"/>
      <c r="P410" s="85"/>
    </row>
    <row r="411" spans="10:16" s="83" customFormat="1" ht="13.5">
      <c r="J411" s="84"/>
      <c r="M411" s="85"/>
      <c r="P411" s="85"/>
    </row>
    <row r="412" spans="10:16" s="83" customFormat="1" ht="13.5">
      <c r="J412" s="84"/>
      <c r="M412" s="85"/>
      <c r="P412" s="85"/>
    </row>
    <row r="413" spans="10:16" s="83" customFormat="1" ht="13.5">
      <c r="J413" s="84"/>
      <c r="M413" s="85"/>
      <c r="P413" s="85"/>
    </row>
    <row r="414" spans="10:16" s="83" customFormat="1" ht="13.5">
      <c r="J414" s="84"/>
      <c r="M414" s="85"/>
      <c r="P414" s="85"/>
    </row>
    <row r="415" spans="10:16" s="83" customFormat="1" ht="13.5">
      <c r="J415" s="84"/>
      <c r="M415" s="85"/>
      <c r="P415" s="85"/>
    </row>
    <row r="416" spans="10:16" s="83" customFormat="1" ht="13.5">
      <c r="J416" s="84"/>
      <c r="M416" s="85"/>
      <c r="P416" s="85"/>
    </row>
    <row r="417" spans="10:16" s="83" customFormat="1" ht="13.5">
      <c r="J417" s="84"/>
      <c r="M417" s="85"/>
      <c r="P417" s="85"/>
    </row>
    <row r="418" spans="10:16" s="83" customFormat="1" ht="13.5">
      <c r="J418" s="84"/>
      <c r="M418" s="85"/>
      <c r="P418" s="85"/>
    </row>
    <row r="419" spans="10:16" s="83" customFormat="1" ht="13.5">
      <c r="J419" s="84"/>
      <c r="M419" s="85"/>
      <c r="P419" s="85"/>
    </row>
    <row r="420" spans="10:16" s="83" customFormat="1" ht="13.5">
      <c r="J420" s="84"/>
      <c r="M420" s="85"/>
      <c r="P420" s="85"/>
    </row>
    <row r="421" spans="10:16" s="83" customFormat="1" ht="13.5">
      <c r="J421" s="84"/>
      <c r="M421" s="85"/>
      <c r="P421" s="85"/>
    </row>
    <row r="422" spans="10:16" s="83" customFormat="1" ht="13.5">
      <c r="J422" s="84"/>
      <c r="M422" s="85"/>
      <c r="P422" s="85"/>
    </row>
    <row r="423" spans="10:16" s="83" customFormat="1" ht="13.5">
      <c r="J423" s="84"/>
      <c r="M423" s="85"/>
      <c r="P423" s="85"/>
    </row>
    <row r="424" spans="10:16" s="83" customFormat="1" ht="13.5">
      <c r="J424" s="84"/>
      <c r="M424" s="85"/>
      <c r="P424" s="85"/>
    </row>
    <row r="425" spans="10:16" s="83" customFormat="1" ht="13.5">
      <c r="J425" s="84"/>
      <c r="M425" s="85"/>
      <c r="P425" s="85"/>
    </row>
    <row r="426" spans="10:16" s="83" customFormat="1" ht="13.5">
      <c r="J426" s="84"/>
      <c r="M426" s="85"/>
      <c r="P426" s="85"/>
    </row>
    <row r="427" spans="10:16" s="83" customFormat="1" ht="13.5">
      <c r="J427" s="84"/>
      <c r="M427" s="85"/>
      <c r="P427" s="85"/>
    </row>
    <row r="428" spans="10:16" s="83" customFormat="1" ht="13.5">
      <c r="J428" s="84"/>
      <c r="M428" s="85"/>
      <c r="P428" s="85"/>
    </row>
    <row r="429" spans="10:16" s="83" customFormat="1" ht="13.5">
      <c r="J429" s="84"/>
      <c r="M429" s="85"/>
      <c r="P429" s="85"/>
    </row>
    <row r="430" spans="10:16" s="83" customFormat="1" ht="13.5">
      <c r="J430" s="84"/>
      <c r="M430" s="85"/>
      <c r="P430" s="85"/>
    </row>
    <row r="431" spans="10:16" s="83" customFormat="1" ht="13.5">
      <c r="J431" s="84"/>
      <c r="M431" s="85"/>
      <c r="P431" s="85"/>
    </row>
    <row r="432" spans="10:16" s="83" customFormat="1" ht="13.5">
      <c r="J432" s="84"/>
      <c r="M432" s="85"/>
      <c r="P432" s="85"/>
    </row>
    <row r="433" spans="10:16" s="83" customFormat="1" ht="13.5">
      <c r="J433" s="84"/>
      <c r="M433" s="85"/>
      <c r="P433" s="85"/>
    </row>
    <row r="434" spans="10:16" s="83" customFormat="1" ht="13.5">
      <c r="J434" s="84"/>
      <c r="M434" s="85"/>
      <c r="P434" s="85"/>
    </row>
    <row r="435" spans="10:16" s="83" customFormat="1" ht="13.5">
      <c r="J435" s="84"/>
      <c r="M435" s="85"/>
      <c r="P435" s="85"/>
    </row>
    <row r="436" spans="10:16" s="83" customFormat="1" ht="13.5">
      <c r="J436" s="84"/>
      <c r="M436" s="85"/>
      <c r="P436" s="85"/>
    </row>
    <row r="437" spans="10:16" s="83" customFormat="1" ht="13.5">
      <c r="J437" s="84"/>
      <c r="M437" s="85"/>
      <c r="P437" s="85"/>
    </row>
    <row r="438" spans="10:16" s="83" customFormat="1" ht="13.5">
      <c r="J438" s="84"/>
      <c r="M438" s="85"/>
      <c r="P438" s="85"/>
    </row>
    <row r="439" spans="10:16" s="83" customFormat="1" ht="13.5">
      <c r="J439" s="84"/>
      <c r="M439" s="85"/>
      <c r="P439" s="85"/>
    </row>
    <row r="440" spans="10:16" s="83" customFormat="1" ht="13.5">
      <c r="J440" s="84"/>
      <c r="M440" s="85"/>
      <c r="P440" s="85"/>
    </row>
    <row r="441" spans="10:16" s="83" customFormat="1" ht="13.5">
      <c r="J441" s="84"/>
      <c r="M441" s="85"/>
      <c r="P441" s="85"/>
    </row>
    <row r="442" spans="10:16" s="83" customFormat="1" ht="13.5">
      <c r="J442" s="84"/>
      <c r="M442" s="85"/>
      <c r="P442" s="85"/>
    </row>
    <row r="443" spans="10:16" s="83" customFormat="1" ht="13.5">
      <c r="J443" s="84"/>
      <c r="M443" s="85"/>
      <c r="P443" s="85"/>
    </row>
    <row r="444" spans="10:16" s="83" customFormat="1" ht="13.5">
      <c r="J444" s="84"/>
      <c r="M444" s="85"/>
      <c r="P444" s="85"/>
    </row>
    <row r="445" spans="10:16" s="83" customFormat="1" ht="13.5">
      <c r="J445" s="84"/>
      <c r="M445" s="85"/>
      <c r="P445" s="85"/>
    </row>
    <row r="446" spans="10:16" s="83" customFormat="1" ht="13.5">
      <c r="J446" s="84"/>
      <c r="M446" s="85"/>
      <c r="P446" s="85"/>
    </row>
    <row r="447" spans="10:16" s="83" customFormat="1" ht="13.5">
      <c r="J447" s="84"/>
      <c r="M447" s="85"/>
      <c r="P447" s="85"/>
    </row>
    <row r="448" spans="10:16" s="83" customFormat="1" ht="13.5">
      <c r="J448" s="84"/>
      <c r="M448" s="85"/>
      <c r="P448" s="85"/>
    </row>
    <row r="449" spans="10:16" s="83" customFormat="1" ht="13.5">
      <c r="J449" s="84"/>
      <c r="M449" s="85"/>
      <c r="P449" s="85"/>
    </row>
    <row r="450" spans="10:16" s="83" customFormat="1" ht="13.5">
      <c r="J450" s="84"/>
      <c r="M450" s="85"/>
      <c r="P450" s="85"/>
    </row>
    <row r="451" spans="10:16" s="83" customFormat="1" ht="13.5">
      <c r="J451" s="84"/>
      <c r="M451" s="85"/>
      <c r="P451" s="85"/>
    </row>
    <row r="452" spans="10:16" s="83" customFormat="1" ht="13.5">
      <c r="J452" s="84"/>
      <c r="M452" s="85"/>
      <c r="P452" s="85"/>
    </row>
    <row r="453" spans="10:16" s="83" customFormat="1" ht="13.5">
      <c r="J453" s="84"/>
      <c r="M453" s="85"/>
      <c r="P453" s="85"/>
    </row>
    <row r="454" spans="10:16" s="83" customFormat="1" ht="13.5">
      <c r="J454" s="84"/>
      <c r="M454" s="85"/>
      <c r="P454" s="85"/>
    </row>
    <row r="455" spans="10:16" s="83" customFormat="1" ht="13.5">
      <c r="J455" s="84"/>
      <c r="M455" s="85"/>
      <c r="P455" s="85"/>
    </row>
    <row r="456" spans="10:16" s="83" customFormat="1" ht="13.5">
      <c r="J456" s="84"/>
      <c r="M456" s="85"/>
      <c r="P456" s="85"/>
    </row>
    <row r="457" spans="10:16" s="83" customFormat="1" ht="13.5">
      <c r="J457" s="84"/>
      <c r="M457" s="85"/>
      <c r="P457" s="85"/>
    </row>
    <row r="458" spans="10:16" s="83" customFormat="1" ht="13.5">
      <c r="J458" s="84"/>
      <c r="M458" s="85"/>
      <c r="P458" s="85"/>
    </row>
    <row r="459" spans="10:16" s="83" customFormat="1" ht="13.5">
      <c r="J459" s="84"/>
      <c r="M459" s="85"/>
      <c r="P459" s="85"/>
    </row>
    <row r="460" spans="10:16" s="83" customFormat="1" ht="13.5">
      <c r="J460" s="84"/>
      <c r="M460" s="85"/>
      <c r="P460" s="85"/>
    </row>
    <row r="461" spans="10:16" s="83" customFormat="1" ht="13.5">
      <c r="J461" s="84"/>
      <c r="M461" s="85"/>
      <c r="P461" s="85"/>
    </row>
    <row r="462" spans="10:16" s="83" customFormat="1" ht="13.5">
      <c r="J462" s="84"/>
      <c r="M462" s="85"/>
      <c r="P462" s="85"/>
    </row>
    <row r="463" spans="10:16" s="83" customFormat="1" ht="13.5">
      <c r="J463" s="84"/>
      <c r="M463" s="85"/>
      <c r="P463" s="85"/>
    </row>
    <row r="464" spans="10:16" s="83" customFormat="1" ht="13.5">
      <c r="J464" s="84"/>
      <c r="M464" s="85"/>
      <c r="P464" s="85"/>
    </row>
    <row r="465" spans="10:16" s="83" customFormat="1" ht="13.5">
      <c r="J465" s="84"/>
      <c r="M465" s="85"/>
      <c r="P465" s="85"/>
    </row>
    <row r="466" spans="10:16" s="83" customFormat="1" ht="13.5">
      <c r="J466" s="84"/>
      <c r="M466" s="85"/>
      <c r="P466" s="85"/>
    </row>
    <row r="467" spans="10:16" s="83" customFormat="1" ht="13.5">
      <c r="J467" s="84"/>
      <c r="M467" s="85"/>
      <c r="P467" s="85"/>
    </row>
    <row r="468" spans="10:16" s="83" customFormat="1" ht="13.5">
      <c r="J468" s="84"/>
      <c r="M468" s="85"/>
      <c r="P468" s="85"/>
    </row>
    <row r="469" spans="10:16" s="83" customFormat="1" ht="13.5">
      <c r="J469" s="84"/>
      <c r="M469" s="85"/>
      <c r="P469" s="85"/>
    </row>
    <row r="470" spans="10:16" s="83" customFormat="1" ht="13.5">
      <c r="J470" s="84"/>
      <c r="M470" s="85"/>
      <c r="P470" s="85"/>
    </row>
    <row r="471" spans="10:16" s="83" customFormat="1" ht="13.5">
      <c r="J471" s="84"/>
      <c r="M471" s="85"/>
      <c r="P471" s="85"/>
    </row>
    <row r="472" spans="10:16" s="83" customFormat="1" ht="13.5">
      <c r="J472" s="84"/>
      <c r="M472" s="85"/>
      <c r="P472" s="85"/>
    </row>
    <row r="473" spans="10:16" s="83" customFormat="1" ht="13.5">
      <c r="J473" s="84"/>
      <c r="M473" s="85"/>
      <c r="P473" s="85"/>
    </row>
    <row r="474" spans="10:16" s="83" customFormat="1" ht="13.5">
      <c r="J474" s="84"/>
      <c r="M474" s="85"/>
      <c r="P474" s="85"/>
    </row>
    <row r="475" spans="10:16" s="83" customFormat="1" ht="13.5">
      <c r="J475" s="84"/>
      <c r="M475" s="85"/>
      <c r="P475" s="85"/>
    </row>
    <row r="476" spans="10:16" s="83" customFormat="1" ht="13.5">
      <c r="J476" s="84"/>
      <c r="M476" s="85"/>
      <c r="P476" s="85"/>
    </row>
    <row r="477" spans="10:16" s="83" customFormat="1" ht="13.5">
      <c r="J477" s="84"/>
      <c r="M477" s="85"/>
      <c r="P477" s="85"/>
    </row>
    <row r="478" spans="10:16" s="83" customFormat="1" ht="13.5">
      <c r="J478" s="84"/>
      <c r="M478" s="85"/>
      <c r="P478" s="85"/>
    </row>
    <row r="479" spans="10:16" s="83" customFormat="1" ht="13.5">
      <c r="J479" s="84"/>
      <c r="M479" s="85"/>
      <c r="P479" s="85"/>
    </row>
    <row r="480" spans="10:16" s="83" customFormat="1" ht="13.5">
      <c r="J480" s="84"/>
      <c r="M480" s="85"/>
      <c r="P480" s="85"/>
    </row>
    <row r="481" spans="10:16" s="83" customFormat="1" ht="13.5">
      <c r="J481" s="84"/>
      <c r="M481" s="85"/>
      <c r="P481" s="85"/>
    </row>
    <row r="482" spans="10:16" s="83" customFormat="1" ht="13.5">
      <c r="J482" s="84"/>
      <c r="M482" s="85"/>
      <c r="P482" s="85"/>
    </row>
    <row r="483" spans="10:16" s="83" customFormat="1" ht="13.5">
      <c r="J483" s="84"/>
      <c r="M483" s="85"/>
      <c r="P483" s="85"/>
    </row>
    <row r="484" spans="10:16" s="83" customFormat="1" ht="13.5">
      <c r="J484" s="84"/>
      <c r="M484" s="85"/>
      <c r="P484" s="85"/>
    </row>
    <row r="485" spans="10:16" s="83" customFormat="1" ht="13.5">
      <c r="J485" s="84"/>
      <c r="M485" s="85"/>
      <c r="P485" s="85"/>
    </row>
    <row r="486" spans="10:16" s="83" customFormat="1" ht="13.5">
      <c r="J486" s="84"/>
      <c r="M486" s="85"/>
      <c r="P486" s="85"/>
    </row>
    <row r="487" spans="10:16" s="83" customFormat="1" ht="13.5">
      <c r="J487" s="84"/>
      <c r="M487" s="85"/>
      <c r="P487" s="85"/>
    </row>
    <row r="488" spans="10:16" s="83" customFormat="1" ht="13.5">
      <c r="J488" s="84"/>
      <c r="M488" s="85"/>
      <c r="P488" s="85"/>
    </row>
    <row r="489" spans="10:16" s="83" customFormat="1" ht="13.5">
      <c r="J489" s="84"/>
      <c r="M489" s="85"/>
      <c r="P489" s="85"/>
    </row>
    <row r="490" spans="10:16" s="83" customFormat="1" ht="13.5">
      <c r="J490" s="84"/>
      <c r="M490" s="85"/>
      <c r="P490" s="85"/>
    </row>
    <row r="491" spans="10:16" s="83" customFormat="1" ht="13.5">
      <c r="J491" s="84"/>
      <c r="M491" s="85"/>
      <c r="P491" s="85"/>
    </row>
    <row r="492" spans="10:16" s="83" customFormat="1" ht="13.5">
      <c r="J492" s="84"/>
      <c r="M492" s="85"/>
      <c r="P492" s="85"/>
    </row>
    <row r="493" spans="10:16" s="83" customFormat="1" ht="13.5">
      <c r="J493" s="84"/>
      <c r="M493" s="85"/>
      <c r="P493" s="85"/>
    </row>
    <row r="494" spans="10:16" s="83" customFormat="1" ht="13.5">
      <c r="J494" s="84"/>
      <c r="M494" s="85"/>
      <c r="P494" s="85"/>
    </row>
    <row r="495" spans="10:16" s="83" customFormat="1" ht="13.5">
      <c r="J495" s="84"/>
      <c r="M495" s="85"/>
      <c r="P495" s="85"/>
    </row>
    <row r="496" spans="10:16" s="83" customFormat="1" ht="13.5">
      <c r="J496" s="84"/>
      <c r="M496" s="85"/>
      <c r="P496" s="85"/>
    </row>
    <row r="497" spans="10:16" s="83" customFormat="1" ht="13.5">
      <c r="J497" s="84"/>
      <c r="M497" s="85"/>
      <c r="P497" s="85"/>
    </row>
    <row r="498" spans="10:16" s="83" customFormat="1" ht="13.5">
      <c r="J498" s="84"/>
      <c r="M498" s="85"/>
      <c r="P498" s="85"/>
    </row>
    <row r="499" spans="10:16" s="83" customFormat="1" ht="13.5">
      <c r="J499" s="84"/>
      <c r="M499" s="85"/>
      <c r="P499" s="85"/>
    </row>
    <row r="500" spans="10:16" s="83" customFormat="1" ht="13.5">
      <c r="J500" s="84"/>
      <c r="M500" s="85"/>
      <c r="P500" s="85"/>
    </row>
    <row r="501" spans="10:16" s="83" customFormat="1" ht="13.5">
      <c r="J501" s="84"/>
      <c r="M501" s="85"/>
      <c r="P501" s="85"/>
    </row>
    <row r="502" spans="10:16" s="83" customFormat="1" ht="13.5">
      <c r="J502" s="84"/>
      <c r="M502" s="85"/>
      <c r="P502" s="85"/>
    </row>
    <row r="503" spans="10:16" s="83" customFormat="1" ht="13.5">
      <c r="J503" s="84"/>
      <c r="M503" s="85"/>
      <c r="P503" s="85"/>
    </row>
    <row r="504" spans="10:16" s="83" customFormat="1" ht="13.5">
      <c r="J504" s="84"/>
      <c r="M504" s="85"/>
      <c r="P504" s="85"/>
    </row>
    <row r="505" spans="10:16" s="83" customFormat="1" ht="13.5">
      <c r="J505" s="84"/>
      <c r="M505" s="85"/>
      <c r="P505" s="85"/>
    </row>
    <row r="506" spans="10:16" s="83" customFormat="1" ht="13.5">
      <c r="J506" s="84"/>
      <c r="M506" s="85"/>
      <c r="P506" s="85"/>
    </row>
    <row r="507" spans="10:16" s="83" customFormat="1" ht="13.5">
      <c r="J507" s="84"/>
      <c r="M507" s="85"/>
      <c r="P507" s="85"/>
    </row>
    <row r="508" spans="10:16" s="83" customFormat="1" ht="13.5">
      <c r="J508" s="84"/>
      <c r="M508" s="85"/>
      <c r="P508" s="85"/>
    </row>
    <row r="509" spans="10:16" s="83" customFormat="1" ht="13.5">
      <c r="J509" s="84"/>
      <c r="M509" s="85"/>
      <c r="P509" s="85"/>
    </row>
    <row r="510" spans="10:16" s="83" customFormat="1" ht="13.5">
      <c r="J510" s="84"/>
      <c r="M510" s="85"/>
      <c r="P510" s="85"/>
    </row>
    <row r="511" spans="10:16" s="83" customFormat="1" ht="13.5">
      <c r="J511" s="84"/>
      <c r="M511" s="85"/>
      <c r="P511" s="85"/>
    </row>
    <row r="512" spans="10:16" s="83" customFormat="1" ht="13.5">
      <c r="J512" s="84"/>
      <c r="M512" s="85"/>
      <c r="P512" s="85"/>
    </row>
    <row r="513" spans="10:16" s="83" customFormat="1" ht="13.5">
      <c r="J513" s="84"/>
      <c r="M513" s="85"/>
      <c r="P513" s="85"/>
    </row>
    <row r="514" spans="10:16" s="83" customFormat="1" ht="13.5">
      <c r="J514" s="84"/>
      <c r="M514" s="85"/>
      <c r="P514" s="85"/>
    </row>
    <row r="515" spans="10:16" s="83" customFormat="1" ht="13.5">
      <c r="J515" s="84"/>
      <c r="M515" s="85"/>
      <c r="P515" s="85"/>
    </row>
    <row r="516" spans="10:16" s="83" customFormat="1" ht="13.5">
      <c r="J516" s="84"/>
      <c r="M516" s="85"/>
      <c r="P516" s="85"/>
    </row>
    <row r="517" spans="10:16" s="83" customFormat="1" ht="13.5">
      <c r="J517" s="84"/>
      <c r="M517" s="85"/>
      <c r="P517" s="85"/>
    </row>
    <row r="518" spans="10:16" s="83" customFormat="1" ht="13.5">
      <c r="J518" s="84"/>
      <c r="M518" s="85"/>
      <c r="P518" s="85"/>
    </row>
    <row r="519" spans="10:16" s="83" customFormat="1" ht="13.5">
      <c r="J519" s="84"/>
      <c r="M519" s="85"/>
      <c r="P519" s="85"/>
    </row>
    <row r="520" spans="10:16" s="83" customFormat="1" ht="13.5">
      <c r="J520" s="84"/>
      <c r="M520" s="85"/>
      <c r="P520" s="85"/>
    </row>
    <row r="521" spans="10:16" s="83" customFormat="1" ht="13.5">
      <c r="J521" s="84"/>
      <c r="M521" s="85"/>
      <c r="P521" s="85"/>
    </row>
    <row r="522" spans="10:16" s="83" customFormat="1" ht="13.5">
      <c r="J522" s="84"/>
      <c r="M522" s="85"/>
      <c r="P522" s="85"/>
    </row>
    <row r="523" spans="10:16" s="83" customFormat="1" ht="13.5">
      <c r="J523" s="84"/>
      <c r="M523" s="85"/>
      <c r="P523" s="85"/>
    </row>
    <row r="524" spans="10:16" s="83" customFormat="1" ht="13.5">
      <c r="J524" s="84"/>
      <c r="M524" s="85"/>
      <c r="P524" s="85"/>
    </row>
    <row r="525" spans="10:16" s="83" customFormat="1" ht="13.5">
      <c r="J525" s="84"/>
      <c r="M525" s="85"/>
      <c r="P525" s="85"/>
    </row>
    <row r="526" spans="10:16" s="83" customFormat="1" ht="13.5">
      <c r="J526" s="84"/>
      <c r="M526" s="85"/>
      <c r="P526" s="85"/>
    </row>
    <row r="527" spans="10:16" s="83" customFormat="1" ht="13.5">
      <c r="J527" s="84"/>
      <c r="M527" s="85"/>
      <c r="P527" s="85"/>
    </row>
    <row r="528" spans="10:16" s="83" customFormat="1" ht="13.5">
      <c r="J528" s="84"/>
      <c r="M528" s="85"/>
      <c r="P528" s="85"/>
    </row>
    <row r="529" spans="10:16" s="83" customFormat="1" ht="13.5">
      <c r="J529" s="84"/>
      <c r="M529" s="85"/>
      <c r="P529" s="85"/>
    </row>
    <row r="530" spans="10:16" s="83" customFormat="1" ht="13.5">
      <c r="J530" s="84"/>
      <c r="M530" s="85"/>
      <c r="P530" s="85"/>
    </row>
    <row r="531" spans="10:16" s="83" customFormat="1" ht="13.5">
      <c r="J531" s="84"/>
      <c r="M531" s="85"/>
      <c r="P531" s="85"/>
    </row>
    <row r="532" spans="10:16" s="83" customFormat="1" ht="13.5">
      <c r="J532" s="84"/>
      <c r="M532" s="85"/>
      <c r="P532" s="85"/>
    </row>
    <row r="533" spans="10:16" s="83" customFormat="1" ht="13.5">
      <c r="J533" s="84"/>
      <c r="M533" s="85"/>
      <c r="P533" s="85"/>
    </row>
    <row r="534" spans="10:16" s="83" customFormat="1" ht="13.5">
      <c r="J534" s="84"/>
      <c r="M534" s="85"/>
      <c r="P534" s="85"/>
    </row>
    <row r="535" spans="10:16" s="83" customFormat="1" ht="13.5">
      <c r="J535" s="84"/>
      <c r="M535" s="85"/>
      <c r="P535" s="85"/>
    </row>
    <row r="536" spans="10:16" s="83" customFormat="1" ht="13.5">
      <c r="J536" s="84"/>
      <c r="M536" s="85"/>
      <c r="P536" s="85"/>
    </row>
    <row r="537" spans="10:16" s="83" customFormat="1" ht="13.5">
      <c r="J537" s="84"/>
      <c r="M537" s="85"/>
      <c r="P537" s="85"/>
    </row>
    <row r="538" spans="10:16" s="83" customFormat="1" ht="13.5">
      <c r="J538" s="84"/>
      <c r="M538" s="85"/>
      <c r="P538" s="85"/>
    </row>
    <row r="539" spans="10:16" s="83" customFormat="1" ht="13.5">
      <c r="J539" s="84"/>
      <c r="M539" s="85"/>
      <c r="P539" s="85"/>
    </row>
    <row r="540" spans="10:16" s="83" customFormat="1" ht="13.5">
      <c r="J540" s="84"/>
      <c r="M540" s="85"/>
      <c r="P540" s="85"/>
    </row>
    <row r="541" spans="10:16" s="83" customFormat="1" ht="13.5">
      <c r="J541" s="84"/>
      <c r="M541" s="85"/>
      <c r="P541" s="85"/>
    </row>
    <row r="542" spans="10:16" s="83" customFormat="1" ht="13.5">
      <c r="J542" s="84"/>
      <c r="M542" s="85"/>
      <c r="P542" s="85"/>
    </row>
    <row r="543" spans="10:16" s="83" customFormat="1" ht="13.5">
      <c r="J543" s="84"/>
      <c r="M543" s="85"/>
      <c r="P543" s="85"/>
    </row>
    <row r="544" spans="10:16" s="83" customFormat="1" ht="13.5">
      <c r="J544" s="84"/>
      <c r="M544" s="85"/>
      <c r="P544" s="85"/>
    </row>
    <row r="545" spans="10:16" s="83" customFormat="1" ht="13.5">
      <c r="J545" s="84"/>
      <c r="M545" s="85"/>
      <c r="P545" s="85"/>
    </row>
    <row r="546" spans="10:16" s="83" customFormat="1" ht="13.5">
      <c r="J546" s="84"/>
      <c r="M546" s="85"/>
      <c r="P546" s="85"/>
    </row>
    <row r="547" spans="10:16" s="83" customFormat="1" ht="13.5">
      <c r="J547" s="84"/>
      <c r="M547" s="85"/>
      <c r="P547" s="85"/>
    </row>
    <row r="548" spans="10:16" s="83" customFormat="1" ht="13.5">
      <c r="J548" s="84"/>
      <c r="M548" s="85"/>
      <c r="P548" s="85"/>
    </row>
    <row r="549" spans="10:16" s="83" customFormat="1" ht="13.5">
      <c r="J549" s="84"/>
      <c r="M549" s="85"/>
      <c r="P549" s="85"/>
    </row>
    <row r="550" spans="10:16" s="83" customFormat="1" ht="13.5">
      <c r="J550" s="84"/>
      <c r="M550" s="85"/>
      <c r="P550" s="85"/>
    </row>
    <row r="551" spans="10:16" s="83" customFormat="1" ht="13.5">
      <c r="J551" s="84"/>
      <c r="M551" s="85"/>
      <c r="P551" s="85"/>
    </row>
    <row r="552" spans="10:16" s="83" customFormat="1" ht="13.5">
      <c r="J552" s="84"/>
      <c r="M552" s="85"/>
      <c r="P552" s="85"/>
    </row>
    <row r="553" spans="10:16" s="83" customFormat="1" ht="13.5">
      <c r="J553" s="84"/>
      <c r="M553" s="85"/>
      <c r="P553" s="85"/>
    </row>
    <row r="554" spans="10:16" s="83" customFormat="1" ht="13.5">
      <c r="J554" s="84"/>
      <c r="M554" s="85"/>
      <c r="P554" s="85"/>
    </row>
    <row r="555" spans="10:16" s="83" customFormat="1" ht="13.5">
      <c r="J555" s="84"/>
      <c r="M555" s="85"/>
      <c r="P555" s="85"/>
    </row>
    <row r="556" spans="10:16" s="83" customFormat="1" ht="13.5">
      <c r="J556" s="84"/>
      <c r="M556" s="85"/>
      <c r="P556" s="85"/>
    </row>
    <row r="557" spans="10:16" s="83" customFormat="1" ht="13.5">
      <c r="J557" s="84"/>
      <c r="M557" s="85"/>
      <c r="P557" s="85"/>
    </row>
    <row r="558" spans="10:16" s="83" customFormat="1" ht="13.5">
      <c r="J558" s="84"/>
      <c r="M558" s="85"/>
      <c r="P558" s="85"/>
    </row>
    <row r="559" spans="10:16" s="83" customFormat="1" ht="13.5">
      <c r="J559" s="84"/>
      <c r="M559" s="85"/>
      <c r="P559" s="85"/>
    </row>
    <row r="560" spans="10:16" s="83" customFormat="1" ht="13.5">
      <c r="J560" s="84"/>
      <c r="M560" s="85"/>
      <c r="P560" s="85"/>
    </row>
    <row r="561" spans="10:16" s="83" customFormat="1" ht="13.5">
      <c r="J561" s="84"/>
      <c r="M561" s="85"/>
      <c r="P561" s="85"/>
    </row>
    <row r="562" spans="10:16" s="83" customFormat="1" ht="13.5">
      <c r="J562" s="84"/>
      <c r="M562" s="85"/>
      <c r="P562" s="85"/>
    </row>
    <row r="563" spans="10:16" s="83" customFormat="1" ht="13.5">
      <c r="J563" s="84"/>
      <c r="M563" s="85"/>
      <c r="P563" s="85"/>
    </row>
    <row r="564" spans="10:16" s="83" customFormat="1" ht="13.5">
      <c r="J564" s="84"/>
      <c r="M564" s="85"/>
      <c r="P564" s="85"/>
    </row>
    <row r="565" spans="10:16" s="83" customFormat="1" ht="13.5">
      <c r="J565" s="84"/>
      <c r="M565" s="85"/>
      <c r="P565" s="85"/>
    </row>
    <row r="566" spans="10:16" s="83" customFormat="1" ht="13.5">
      <c r="J566" s="84"/>
      <c r="M566" s="85"/>
      <c r="P566" s="85"/>
    </row>
    <row r="567" spans="10:16" s="83" customFormat="1" ht="13.5">
      <c r="J567" s="84"/>
      <c r="M567" s="85"/>
      <c r="P567" s="85"/>
    </row>
    <row r="568" spans="10:16" s="83" customFormat="1" ht="13.5">
      <c r="J568" s="84"/>
      <c r="M568" s="85"/>
      <c r="P568" s="85"/>
    </row>
    <row r="569" spans="10:16" s="83" customFormat="1" ht="13.5">
      <c r="J569" s="84"/>
      <c r="M569" s="85"/>
      <c r="P569" s="85"/>
    </row>
    <row r="570" spans="10:16" s="83" customFormat="1" ht="13.5">
      <c r="J570" s="84"/>
      <c r="M570" s="85"/>
      <c r="P570" s="85"/>
    </row>
    <row r="571" spans="10:16" s="83" customFormat="1" ht="13.5">
      <c r="J571" s="84"/>
      <c r="M571" s="85"/>
      <c r="P571" s="85"/>
    </row>
    <row r="572" spans="10:16" s="83" customFormat="1" ht="13.5">
      <c r="J572" s="84"/>
      <c r="M572" s="85"/>
      <c r="P572" s="85"/>
    </row>
    <row r="573" spans="10:16" s="83" customFormat="1" ht="13.5">
      <c r="J573" s="84"/>
      <c r="M573" s="85"/>
      <c r="P573" s="85"/>
    </row>
    <row r="574" spans="10:16" s="83" customFormat="1" ht="13.5">
      <c r="J574" s="84"/>
      <c r="M574" s="85"/>
      <c r="P574" s="85"/>
    </row>
    <row r="575" spans="10:16" s="83" customFormat="1" ht="13.5">
      <c r="J575" s="84"/>
      <c r="M575" s="85"/>
      <c r="P575" s="85"/>
    </row>
    <row r="576" spans="10:16" s="83" customFormat="1" ht="13.5">
      <c r="J576" s="84"/>
      <c r="M576" s="85"/>
      <c r="P576" s="85"/>
    </row>
    <row r="577" spans="10:16" s="83" customFormat="1" ht="13.5">
      <c r="J577" s="84"/>
      <c r="M577" s="85"/>
      <c r="P577" s="85"/>
    </row>
    <row r="578" spans="10:16" s="83" customFormat="1" ht="13.5">
      <c r="J578" s="84"/>
      <c r="M578" s="85"/>
      <c r="P578" s="85"/>
    </row>
    <row r="579" spans="10:16" s="83" customFormat="1" ht="13.5">
      <c r="J579" s="84"/>
      <c r="M579" s="85"/>
      <c r="P579" s="85"/>
    </row>
    <row r="580" spans="10:16" s="83" customFormat="1" ht="13.5">
      <c r="J580" s="84"/>
      <c r="M580" s="85"/>
      <c r="P580" s="85"/>
    </row>
    <row r="581" spans="10:16" s="83" customFormat="1" ht="13.5">
      <c r="J581" s="84"/>
      <c r="M581" s="85"/>
      <c r="P581" s="85"/>
    </row>
    <row r="582" spans="10:16" s="83" customFormat="1" ht="13.5">
      <c r="J582" s="84"/>
      <c r="M582" s="85"/>
      <c r="P582" s="85"/>
    </row>
    <row r="583" spans="10:16" s="83" customFormat="1" ht="13.5">
      <c r="J583" s="84"/>
      <c r="M583" s="85"/>
      <c r="P583" s="85"/>
    </row>
    <row r="584" spans="10:16" s="83" customFormat="1" ht="13.5">
      <c r="J584" s="84"/>
      <c r="M584" s="85"/>
      <c r="P584" s="85"/>
    </row>
    <row r="585" spans="10:16" s="83" customFormat="1" ht="13.5">
      <c r="J585" s="84"/>
      <c r="M585" s="85"/>
      <c r="P585" s="85"/>
    </row>
    <row r="586" spans="10:16" s="83" customFormat="1" ht="13.5">
      <c r="J586" s="84"/>
      <c r="M586" s="85"/>
      <c r="P586" s="85"/>
    </row>
    <row r="587" spans="10:16" s="83" customFormat="1" ht="13.5">
      <c r="J587" s="84"/>
      <c r="M587" s="85"/>
      <c r="P587" s="85"/>
    </row>
    <row r="588" spans="10:16" s="83" customFormat="1" ht="13.5">
      <c r="J588" s="84"/>
      <c r="M588" s="85"/>
      <c r="P588" s="85"/>
    </row>
    <row r="589" spans="10:16" s="83" customFormat="1" ht="13.5">
      <c r="J589" s="84"/>
      <c r="M589" s="85"/>
      <c r="P589" s="85"/>
    </row>
    <row r="590" spans="10:16" s="83" customFormat="1" ht="13.5">
      <c r="J590" s="84"/>
      <c r="M590" s="85"/>
      <c r="P590" s="85"/>
    </row>
    <row r="591" spans="10:16" s="83" customFormat="1" ht="13.5">
      <c r="J591" s="84"/>
      <c r="M591" s="85"/>
      <c r="P591" s="85"/>
    </row>
    <row r="592" spans="10:16" s="83" customFormat="1" ht="13.5">
      <c r="J592" s="84"/>
      <c r="M592" s="85"/>
      <c r="P592" s="85"/>
    </row>
    <row r="593" spans="10:16" s="83" customFormat="1" ht="13.5">
      <c r="J593" s="84"/>
      <c r="M593" s="85"/>
      <c r="P593" s="85"/>
    </row>
    <row r="594" spans="10:16" s="83" customFormat="1" ht="13.5">
      <c r="J594" s="84"/>
      <c r="M594" s="85"/>
      <c r="P594" s="85"/>
    </row>
    <row r="595" spans="10:16" s="83" customFormat="1" ht="13.5">
      <c r="J595" s="84"/>
      <c r="M595" s="85"/>
      <c r="P595" s="85"/>
    </row>
    <row r="596" spans="10:16" s="83" customFormat="1" ht="13.5">
      <c r="J596" s="84"/>
      <c r="M596" s="85"/>
      <c r="P596" s="85"/>
    </row>
    <row r="597" spans="10:16" s="83" customFormat="1" ht="13.5">
      <c r="J597" s="84"/>
      <c r="M597" s="85"/>
      <c r="P597" s="85"/>
    </row>
    <row r="598" spans="10:16" s="83" customFormat="1" ht="13.5">
      <c r="J598" s="84"/>
      <c r="M598" s="85"/>
      <c r="P598" s="85"/>
    </row>
    <row r="599" spans="10:16" s="83" customFormat="1" ht="13.5">
      <c r="J599" s="84"/>
      <c r="M599" s="85"/>
      <c r="P599" s="85"/>
    </row>
    <row r="600" spans="10:16" s="83" customFormat="1" ht="13.5">
      <c r="J600" s="84"/>
      <c r="M600" s="85"/>
      <c r="P600" s="85"/>
    </row>
    <row r="601" spans="10:16" s="83" customFormat="1" ht="13.5">
      <c r="J601" s="84"/>
      <c r="M601" s="85"/>
      <c r="P601" s="85"/>
    </row>
    <row r="602" spans="10:16" s="83" customFormat="1" ht="13.5">
      <c r="J602" s="84"/>
      <c r="M602" s="85"/>
      <c r="P602" s="85"/>
    </row>
    <row r="603" spans="10:16" s="83" customFormat="1" ht="13.5">
      <c r="J603" s="84"/>
      <c r="M603" s="85"/>
      <c r="P603" s="85"/>
    </row>
    <row r="604" spans="10:16" s="83" customFormat="1" ht="13.5">
      <c r="J604" s="84"/>
      <c r="M604" s="85"/>
      <c r="P604" s="85"/>
    </row>
    <row r="605" spans="10:16" s="83" customFormat="1" ht="13.5">
      <c r="J605" s="84"/>
      <c r="M605" s="85"/>
      <c r="P605" s="85"/>
    </row>
    <row r="606" spans="10:16" s="83" customFormat="1" ht="13.5">
      <c r="J606" s="84"/>
      <c r="M606" s="85"/>
      <c r="P606" s="85"/>
    </row>
    <row r="607" spans="10:16" s="83" customFormat="1" ht="13.5">
      <c r="J607" s="84"/>
      <c r="M607" s="85"/>
      <c r="P607" s="85"/>
    </row>
    <row r="608" spans="10:16" s="83" customFormat="1" ht="13.5">
      <c r="J608" s="84"/>
      <c r="M608" s="85"/>
      <c r="P608" s="85"/>
    </row>
    <row r="609" spans="10:16" s="83" customFormat="1" ht="13.5">
      <c r="J609" s="84"/>
      <c r="M609" s="85"/>
      <c r="P609" s="85"/>
    </row>
    <row r="610" spans="10:16" s="83" customFormat="1" ht="13.5">
      <c r="J610" s="84"/>
      <c r="M610" s="85"/>
      <c r="P610" s="85"/>
    </row>
    <row r="611" spans="10:16" s="83" customFormat="1" ht="13.5">
      <c r="J611" s="84"/>
      <c r="M611" s="85"/>
      <c r="P611" s="85"/>
    </row>
    <row r="612" spans="10:16" s="83" customFormat="1" ht="13.5">
      <c r="J612" s="84"/>
      <c r="M612" s="85"/>
      <c r="P612" s="85"/>
    </row>
    <row r="613" spans="10:16" s="83" customFormat="1" ht="13.5">
      <c r="J613" s="84"/>
      <c r="M613" s="85"/>
      <c r="P613" s="85"/>
    </row>
    <row r="614" spans="10:16" s="83" customFormat="1" ht="13.5">
      <c r="J614" s="84"/>
      <c r="M614" s="85"/>
      <c r="P614" s="85"/>
    </row>
    <row r="615" spans="10:16" s="83" customFormat="1" ht="13.5">
      <c r="J615" s="84"/>
      <c r="M615" s="85"/>
      <c r="P615" s="85"/>
    </row>
    <row r="616" spans="10:16" s="83" customFormat="1" ht="13.5">
      <c r="J616" s="84"/>
      <c r="M616" s="85"/>
      <c r="P616" s="85"/>
    </row>
    <row r="617" spans="10:16" s="83" customFormat="1" ht="13.5">
      <c r="J617" s="84"/>
      <c r="M617" s="85"/>
      <c r="P617" s="85"/>
    </row>
    <row r="618" spans="10:16" s="83" customFormat="1" ht="13.5">
      <c r="J618" s="84"/>
      <c r="M618" s="85"/>
      <c r="P618" s="85"/>
    </row>
    <row r="619" spans="10:16" s="83" customFormat="1" ht="13.5">
      <c r="J619" s="84"/>
      <c r="M619" s="85"/>
      <c r="P619" s="85"/>
    </row>
    <row r="620" spans="10:16" s="83" customFormat="1" ht="13.5">
      <c r="J620" s="84"/>
      <c r="M620" s="85"/>
      <c r="P620" s="85"/>
    </row>
    <row r="621" spans="10:16" s="83" customFormat="1" ht="13.5">
      <c r="J621" s="84"/>
      <c r="M621" s="85"/>
      <c r="P621" s="85"/>
    </row>
    <row r="622" spans="10:16" s="83" customFormat="1" ht="13.5">
      <c r="J622" s="84"/>
      <c r="M622" s="85"/>
      <c r="P622" s="85"/>
    </row>
    <row r="623" spans="10:16" s="83" customFormat="1" ht="13.5">
      <c r="J623" s="84"/>
      <c r="M623" s="85"/>
      <c r="P623" s="85"/>
    </row>
    <row r="624" spans="10:16" s="83" customFormat="1" ht="13.5">
      <c r="J624" s="84"/>
      <c r="M624" s="85"/>
      <c r="P624" s="85"/>
    </row>
    <row r="625" spans="10:16" s="83" customFormat="1" ht="13.5">
      <c r="J625" s="84"/>
      <c r="M625" s="85"/>
      <c r="P625" s="85"/>
    </row>
    <row r="626" spans="10:16" s="83" customFormat="1" ht="13.5">
      <c r="J626" s="84"/>
      <c r="M626" s="85"/>
      <c r="P626" s="85"/>
    </row>
    <row r="627" spans="10:16" s="83" customFormat="1" ht="13.5">
      <c r="J627" s="84"/>
      <c r="M627" s="85"/>
      <c r="P627" s="85"/>
    </row>
    <row r="628" spans="10:16" s="83" customFormat="1" ht="13.5">
      <c r="J628" s="84"/>
      <c r="M628" s="85"/>
      <c r="P628" s="85"/>
    </row>
    <row r="629" spans="10:16" s="83" customFormat="1" ht="13.5">
      <c r="J629" s="84"/>
      <c r="M629" s="85"/>
      <c r="P629" s="85"/>
    </row>
    <row r="630" spans="10:16" s="83" customFormat="1" ht="13.5">
      <c r="J630" s="84"/>
      <c r="M630" s="85"/>
      <c r="P630" s="85"/>
    </row>
    <row r="631" spans="10:16" s="83" customFormat="1" ht="13.5">
      <c r="J631" s="84"/>
      <c r="M631" s="85"/>
      <c r="P631" s="85"/>
    </row>
    <row r="632" spans="10:16" s="83" customFormat="1" ht="13.5">
      <c r="J632" s="84"/>
      <c r="M632" s="85"/>
      <c r="P632" s="85"/>
    </row>
    <row r="633" spans="10:16" s="83" customFormat="1" ht="13.5">
      <c r="J633" s="84"/>
      <c r="M633" s="85"/>
      <c r="P633" s="85"/>
    </row>
    <row r="634" spans="10:16" s="83" customFormat="1" ht="13.5">
      <c r="J634" s="84"/>
      <c r="M634" s="85"/>
      <c r="P634" s="85"/>
    </row>
    <row r="635" spans="10:16" s="83" customFormat="1" ht="13.5">
      <c r="J635" s="84"/>
      <c r="M635" s="85"/>
      <c r="P635" s="85"/>
    </row>
    <row r="636" spans="10:16" s="83" customFormat="1" ht="13.5">
      <c r="J636" s="84"/>
      <c r="M636" s="85"/>
      <c r="P636" s="85"/>
    </row>
    <row r="637" spans="10:16" s="83" customFormat="1" ht="13.5">
      <c r="J637" s="84"/>
      <c r="M637" s="85"/>
      <c r="P637" s="85"/>
    </row>
    <row r="638" spans="10:16" s="83" customFormat="1" ht="13.5">
      <c r="J638" s="84"/>
      <c r="M638" s="85"/>
      <c r="P638" s="85"/>
    </row>
    <row r="639" spans="10:16" s="83" customFormat="1" ht="13.5">
      <c r="J639" s="84"/>
      <c r="M639" s="85"/>
      <c r="P639" s="85"/>
    </row>
    <row r="640" spans="10:16" s="83" customFormat="1" ht="13.5">
      <c r="J640" s="84"/>
      <c r="M640" s="85"/>
      <c r="P640" s="85"/>
    </row>
    <row r="641" spans="10:16" s="83" customFormat="1" ht="13.5">
      <c r="J641" s="84"/>
      <c r="M641" s="85"/>
      <c r="P641" s="85"/>
    </row>
    <row r="642" spans="10:16" s="83" customFormat="1" ht="13.5">
      <c r="J642" s="84"/>
      <c r="M642" s="85"/>
      <c r="P642" s="85"/>
    </row>
    <row r="643" spans="10:16" s="83" customFormat="1" ht="13.5">
      <c r="J643" s="84"/>
      <c r="M643" s="85"/>
      <c r="P643" s="85"/>
    </row>
    <row r="644" spans="10:16" s="83" customFormat="1" ht="13.5">
      <c r="J644" s="84"/>
      <c r="M644" s="85"/>
      <c r="P644" s="85"/>
    </row>
    <row r="645" spans="10:16" s="83" customFormat="1" ht="13.5">
      <c r="J645" s="84"/>
      <c r="M645" s="85"/>
      <c r="P645" s="85"/>
    </row>
    <row r="646" spans="10:16" s="83" customFormat="1" ht="13.5">
      <c r="J646" s="84"/>
      <c r="M646" s="85"/>
      <c r="P646" s="85"/>
    </row>
    <row r="647" spans="10:16" s="83" customFormat="1" ht="13.5">
      <c r="J647" s="84"/>
      <c r="M647" s="85"/>
      <c r="P647" s="85"/>
    </row>
    <row r="648" spans="10:16" s="83" customFormat="1" ht="13.5">
      <c r="J648" s="84"/>
      <c r="M648" s="85"/>
      <c r="P648" s="85"/>
    </row>
    <row r="649" spans="10:16" s="83" customFormat="1" ht="13.5">
      <c r="J649" s="84"/>
      <c r="M649" s="85"/>
      <c r="P649" s="85"/>
    </row>
    <row r="650" spans="10:16" s="83" customFormat="1" ht="13.5">
      <c r="J650" s="84"/>
      <c r="M650" s="85"/>
      <c r="P650" s="85"/>
    </row>
    <row r="651" spans="10:16" s="83" customFormat="1" ht="13.5">
      <c r="J651" s="84"/>
      <c r="M651" s="85"/>
      <c r="P651" s="85"/>
    </row>
    <row r="652" spans="10:16" s="83" customFormat="1" ht="13.5">
      <c r="J652" s="84"/>
      <c r="M652" s="85"/>
      <c r="P652" s="85"/>
    </row>
    <row r="653" spans="10:16" s="83" customFormat="1" ht="13.5">
      <c r="J653" s="84"/>
      <c r="M653" s="85"/>
      <c r="P653" s="85"/>
    </row>
    <row r="654" spans="10:16" s="83" customFormat="1" ht="13.5">
      <c r="J654" s="84"/>
      <c r="M654" s="85"/>
      <c r="P654" s="85"/>
    </row>
    <row r="655" spans="10:16" s="83" customFormat="1" ht="13.5">
      <c r="J655" s="84"/>
      <c r="M655" s="85"/>
      <c r="P655" s="85"/>
    </row>
    <row r="656" spans="10:16" s="83" customFormat="1" ht="13.5">
      <c r="J656" s="84"/>
      <c r="M656" s="85"/>
      <c r="P656" s="85"/>
    </row>
    <row r="657" spans="10:16" s="83" customFormat="1" ht="13.5">
      <c r="J657" s="84"/>
      <c r="M657" s="85"/>
      <c r="P657" s="85"/>
    </row>
    <row r="658" spans="10:16" s="83" customFormat="1" ht="13.5">
      <c r="J658" s="84"/>
      <c r="M658" s="85"/>
      <c r="P658" s="85"/>
    </row>
    <row r="659" spans="10:16" s="83" customFormat="1" ht="13.5">
      <c r="J659" s="84"/>
      <c r="M659" s="85"/>
      <c r="P659" s="85"/>
    </row>
    <row r="660" spans="10:16" s="83" customFormat="1" ht="13.5">
      <c r="J660" s="84"/>
      <c r="M660" s="85"/>
      <c r="P660" s="85"/>
    </row>
    <row r="661" spans="10:16" s="83" customFormat="1" ht="13.5">
      <c r="J661" s="84"/>
      <c r="M661" s="85"/>
      <c r="P661" s="85"/>
    </row>
    <row r="662" spans="10:16" s="83" customFormat="1" ht="13.5">
      <c r="J662" s="84"/>
      <c r="M662" s="85"/>
      <c r="P662" s="85"/>
    </row>
    <row r="663" spans="10:16" s="83" customFormat="1" ht="13.5">
      <c r="J663" s="84"/>
      <c r="M663" s="85"/>
      <c r="P663" s="85"/>
    </row>
    <row r="664" spans="10:16" s="83" customFormat="1" ht="13.5">
      <c r="J664" s="84"/>
      <c r="M664" s="85"/>
      <c r="P664" s="85"/>
    </row>
    <row r="665" spans="10:16" s="83" customFormat="1" ht="13.5">
      <c r="J665" s="84"/>
      <c r="M665" s="85"/>
      <c r="P665" s="85"/>
    </row>
    <row r="666" spans="10:16" s="83" customFormat="1" ht="13.5">
      <c r="J666" s="84"/>
      <c r="M666" s="85"/>
      <c r="P666" s="85"/>
    </row>
    <row r="667" spans="10:16" s="83" customFormat="1" ht="13.5">
      <c r="J667" s="84"/>
      <c r="M667" s="85"/>
      <c r="P667" s="85"/>
    </row>
    <row r="668" spans="10:16" s="83" customFormat="1" ht="13.5">
      <c r="J668" s="84"/>
      <c r="M668" s="85"/>
      <c r="P668" s="85"/>
    </row>
    <row r="669" spans="10:16" s="83" customFormat="1" ht="13.5">
      <c r="J669" s="84"/>
      <c r="M669" s="85"/>
      <c r="P669" s="85"/>
    </row>
    <row r="670" spans="10:16" s="83" customFormat="1" ht="13.5">
      <c r="J670" s="84"/>
      <c r="M670" s="85"/>
      <c r="P670" s="85"/>
    </row>
    <row r="671" spans="10:16" s="83" customFormat="1" ht="13.5">
      <c r="J671" s="84"/>
      <c r="M671" s="85"/>
      <c r="P671" s="85"/>
    </row>
    <row r="672" spans="10:16" s="83" customFormat="1" ht="13.5">
      <c r="J672" s="84"/>
      <c r="M672" s="85"/>
      <c r="P672" s="85"/>
    </row>
    <row r="673" spans="10:16" s="83" customFormat="1" ht="13.5">
      <c r="J673" s="84"/>
      <c r="M673" s="85"/>
      <c r="P673" s="85"/>
    </row>
    <row r="674" spans="10:16" s="83" customFormat="1" ht="13.5">
      <c r="J674" s="84"/>
      <c r="M674" s="85"/>
      <c r="P674" s="85"/>
    </row>
    <row r="675" spans="10:16" s="83" customFormat="1" ht="13.5">
      <c r="J675" s="84"/>
      <c r="M675" s="85"/>
      <c r="P675" s="85"/>
    </row>
    <row r="676" spans="10:16" s="83" customFormat="1" ht="13.5">
      <c r="J676" s="84"/>
      <c r="M676" s="85"/>
      <c r="P676" s="85"/>
    </row>
    <row r="677" spans="10:16" s="83" customFormat="1" ht="13.5">
      <c r="J677" s="84"/>
      <c r="M677" s="85"/>
      <c r="P677" s="85"/>
    </row>
    <row r="678" spans="10:16" s="83" customFormat="1" ht="13.5">
      <c r="J678" s="84"/>
      <c r="M678" s="85"/>
      <c r="P678" s="85"/>
    </row>
    <row r="679" spans="10:16" s="83" customFormat="1" ht="13.5">
      <c r="J679" s="84"/>
      <c r="M679" s="85"/>
      <c r="P679" s="85"/>
    </row>
    <row r="680" spans="10:16" s="83" customFormat="1" ht="13.5">
      <c r="J680" s="84"/>
      <c r="M680" s="85"/>
      <c r="P680" s="85"/>
    </row>
    <row r="681" spans="10:16" s="83" customFormat="1" ht="13.5">
      <c r="J681" s="84"/>
      <c r="M681" s="85"/>
      <c r="P681" s="85"/>
    </row>
    <row r="682" spans="10:16" s="83" customFormat="1" ht="13.5">
      <c r="J682" s="84"/>
      <c r="M682" s="85"/>
      <c r="P682" s="85"/>
    </row>
    <row r="683" spans="10:16" s="83" customFormat="1" ht="13.5">
      <c r="J683" s="84"/>
      <c r="M683" s="85"/>
      <c r="P683" s="85"/>
    </row>
    <row r="684" spans="10:16" s="83" customFormat="1" ht="13.5">
      <c r="J684" s="84"/>
      <c r="M684" s="85"/>
      <c r="P684" s="85"/>
    </row>
    <row r="685" spans="10:16" s="83" customFormat="1" ht="13.5">
      <c r="J685" s="84"/>
      <c r="M685" s="85"/>
      <c r="P685" s="85"/>
    </row>
    <row r="686" spans="10:16" s="83" customFormat="1" ht="13.5">
      <c r="J686" s="84"/>
      <c r="M686" s="85"/>
      <c r="P686" s="85"/>
    </row>
    <row r="687" spans="10:16" s="83" customFormat="1" ht="13.5">
      <c r="J687" s="84"/>
      <c r="M687" s="85"/>
      <c r="P687" s="85"/>
    </row>
    <row r="688" spans="10:16" s="83" customFormat="1" ht="13.5">
      <c r="J688" s="84"/>
      <c r="M688" s="85"/>
      <c r="P688" s="85"/>
    </row>
    <row r="689" spans="10:16" s="83" customFormat="1" ht="13.5">
      <c r="J689" s="84"/>
      <c r="M689" s="85"/>
      <c r="P689" s="85"/>
    </row>
    <row r="690" spans="10:16" s="83" customFormat="1" ht="13.5">
      <c r="J690" s="84"/>
      <c r="M690" s="85"/>
      <c r="P690" s="85"/>
    </row>
    <row r="691" spans="10:16" s="83" customFormat="1" ht="13.5">
      <c r="J691" s="84"/>
      <c r="M691" s="85"/>
      <c r="P691" s="85"/>
    </row>
    <row r="692" spans="10:16" s="83" customFormat="1" ht="13.5">
      <c r="J692" s="84"/>
      <c r="M692" s="85"/>
      <c r="P692" s="85"/>
    </row>
    <row r="693" spans="10:16" s="83" customFormat="1" ht="13.5">
      <c r="J693" s="84"/>
      <c r="M693" s="85"/>
      <c r="P693" s="85"/>
    </row>
    <row r="694" spans="10:16" s="83" customFormat="1" ht="13.5">
      <c r="J694" s="84"/>
      <c r="M694" s="85"/>
      <c r="P694" s="85"/>
    </row>
    <row r="695" spans="10:16" s="83" customFormat="1" ht="13.5">
      <c r="J695" s="84"/>
      <c r="M695" s="85"/>
      <c r="P695" s="85"/>
    </row>
    <row r="696" spans="10:16" s="83" customFormat="1" ht="13.5">
      <c r="J696" s="84"/>
      <c r="M696" s="85"/>
      <c r="P696" s="85"/>
    </row>
    <row r="697" spans="10:16" s="83" customFormat="1" ht="13.5">
      <c r="J697" s="84"/>
      <c r="M697" s="85"/>
      <c r="P697" s="85"/>
    </row>
    <row r="698" spans="10:16" s="83" customFormat="1" ht="13.5">
      <c r="J698" s="84"/>
      <c r="M698" s="85"/>
      <c r="P698" s="85"/>
    </row>
    <row r="699" spans="10:16" s="83" customFormat="1" ht="13.5">
      <c r="J699" s="84"/>
      <c r="M699" s="85"/>
      <c r="P699" s="85"/>
    </row>
    <row r="700" spans="10:16" s="83" customFormat="1" ht="13.5">
      <c r="J700" s="84"/>
      <c r="M700" s="85"/>
      <c r="P700" s="85"/>
    </row>
    <row r="701" spans="10:16" s="83" customFormat="1" ht="13.5">
      <c r="J701" s="84"/>
      <c r="M701" s="85"/>
      <c r="P701" s="85"/>
    </row>
    <row r="702" spans="10:16" s="83" customFormat="1" ht="13.5">
      <c r="J702" s="84"/>
      <c r="M702" s="85"/>
      <c r="P702" s="85"/>
    </row>
    <row r="703" spans="10:16" s="83" customFormat="1" ht="13.5">
      <c r="J703" s="84"/>
      <c r="M703" s="85"/>
      <c r="P703" s="85"/>
    </row>
    <row r="704" spans="10:16" s="83" customFormat="1" ht="13.5">
      <c r="J704" s="84"/>
      <c r="M704" s="85"/>
      <c r="P704" s="85"/>
    </row>
    <row r="705" spans="10:16" s="83" customFormat="1" ht="13.5">
      <c r="J705" s="84"/>
      <c r="M705" s="85"/>
      <c r="P705" s="85"/>
    </row>
    <row r="706" spans="10:16" s="83" customFormat="1" ht="13.5">
      <c r="J706" s="84"/>
      <c r="M706" s="85"/>
      <c r="P706" s="85"/>
    </row>
    <row r="707" spans="10:16" s="83" customFormat="1" ht="13.5">
      <c r="J707" s="84"/>
      <c r="M707" s="85"/>
      <c r="P707" s="85"/>
    </row>
    <row r="708" spans="10:16" s="83" customFormat="1" ht="13.5">
      <c r="J708" s="84"/>
      <c r="M708" s="85"/>
      <c r="P708" s="85"/>
    </row>
    <row r="709" spans="10:16" s="83" customFormat="1" ht="13.5">
      <c r="J709" s="84"/>
      <c r="M709" s="85"/>
      <c r="P709" s="85"/>
    </row>
    <row r="710" spans="10:16" s="83" customFormat="1" ht="13.5">
      <c r="J710" s="84"/>
      <c r="M710" s="85"/>
      <c r="P710" s="85"/>
    </row>
    <row r="711" spans="10:16" s="83" customFormat="1" ht="13.5">
      <c r="J711" s="84"/>
      <c r="M711" s="85"/>
      <c r="P711" s="85"/>
    </row>
    <row r="712" spans="10:16" s="83" customFormat="1" ht="13.5">
      <c r="J712" s="84"/>
      <c r="M712" s="85"/>
      <c r="P712" s="85"/>
    </row>
    <row r="713" spans="10:16" s="83" customFormat="1" ht="13.5">
      <c r="J713" s="84"/>
      <c r="M713" s="85"/>
      <c r="P713" s="85"/>
    </row>
    <row r="714" spans="10:16" s="83" customFormat="1" ht="13.5">
      <c r="J714" s="84"/>
      <c r="M714" s="85"/>
      <c r="P714" s="85"/>
    </row>
    <row r="715" spans="10:16" s="83" customFormat="1" ht="13.5">
      <c r="J715" s="84"/>
      <c r="M715" s="85"/>
      <c r="P715" s="85"/>
    </row>
    <row r="716" spans="10:16" s="83" customFormat="1" ht="13.5">
      <c r="J716" s="84"/>
      <c r="M716" s="85"/>
      <c r="P716" s="85"/>
    </row>
    <row r="717" spans="10:16" s="83" customFormat="1" ht="13.5">
      <c r="J717" s="84"/>
      <c r="M717" s="85"/>
      <c r="P717" s="85"/>
    </row>
    <row r="718" spans="10:16" s="83" customFormat="1" ht="13.5">
      <c r="J718" s="84"/>
      <c r="M718" s="85"/>
      <c r="P718" s="85"/>
    </row>
    <row r="719" spans="10:16" s="83" customFormat="1" ht="13.5">
      <c r="J719" s="84"/>
      <c r="M719" s="85"/>
      <c r="P719" s="85"/>
    </row>
    <row r="720" spans="10:16" s="83" customFormat="1" ht="13.5">
      <c r="J720" s="84"/>
      <c r="M720" s="85"/>
      <c r="P720" s="85"/>
    </row>
    <row r="721" spans="10:16" s="83" customFormat="1" ht="13.5">
      <c r="J721" s="84"/>
      <c r="M721" s="85"/>
      <c r="P721" s="85"/>
    </row>
    <row r="722" spans="10:16" s="83" customFormat="1" ht="13.5">
      <c r="J722" s="84"/>
      <c r="M722" s="85"/>
      <c r="P722" s="85"/>
    </row>
    <row r="723" spans="10:16" s="83" customFormat="1" ht="13.5">
      <c r="J723" s="84"/>
      <c r="M723" s="85"/>
      <c r="P723" s="85"/>
    </row>
    <row r="724" spans="10:16" s="83" customFormat="1" ht="13.5">
      <c r="J724" s="84"/>
      <c r="M724" s="85"/>
      <c r="P724" s="85"/>
    </row>
    <row r="725" spans="10:16" s="83" customFormat="1" ht="13.5">
      <c r="J725" s="84"/>
      <c r="M725" s="85"/>
      <c r="P725" s="85"/>
    </row>
    <row r="726" spans="10:16" s="83" customFormat="1" ht="13.5">
      <c r="J726" s="84"/>
      <c r="M726" s="85"/>
      <c r="P726" s="85"/>
    </row>
    <row r="727" spans="10:16" s="83" customFormat="1" ht="13.5">
      <c r="J727" s="84"/>
      <c r="M727" s="85"/>
      <c r="P727" s="85"/>
    </row>
    <row r="728" spans="10:16" s="83" customFormat="1" ht="13.5">
      <c r="J728" s="84"/>
      <c r="M728" s="85"/>
      <c r="P728" s="85"/>
    </row>
    <row r="729" spans="10:16" s="83" customFormat="1" ht="13.5">
      <c r="J729" s="84"/>
      <c r="M729" s="85"/>
      <c r="P729" s="85"/>
    </row>
    <row r="730" spans="10:16" s="83" customFormat="1" ht="13.5">
      <c r="J730" s="84"/>
      <c r="M730" s="85"/>
      <c r="P730" s="85"/>
    </row>
    <row r="731" spans="10:16" s="83" customFormat="1" ht="13.5">
      <c r="J731" s="84"/>
      <c r="M731" s="85"/>
      <c r="P731" s="85"/>
    </row>
    <row r="732" spans="10:16" s="83" customFormat="1" ht="13.5">
      <c r="J732" s="84"/>
      <c r="M732" s="85"/>
      <c r="P732" s="85"/>
    </row>
    <row r="733" spans="10:16" s="83" customFormat="1" ht="13.5">
      <c r="J733" s="84"/>
      <c r="M733" s="85"/>
      <c r="P733" s="85"/>
    </row>
    <row r="734" spans="10:16" s="83" customFormat="1" ht="13.5">
      <c r="J734" s="84"/>
      <c r="M734" s="85"/>
      <c r="P734" s="85"/>
    </row>
    <row r="735" spans="10:16" s="83" customFormat="1" ht="13.5">
      <c r="J735" s="84"/>
      <c r="M735" s="85"/>
      <c r="P735" s="85"/>
    </row>
    <row r="736" spans="10:16" s="83" customFormat="1" ht="13.5">
      <c r="J736" s="84"/>
      <c r="M736" s="85"/>
      <c r="P736" s="85"/>
    </row>
    <row r="737" spans="10:16" s="83" customFormat="1" ht="13.5">
      <c r="J737" s="84"/>
      <c r="M737" s="85"/>
      <c r="P737" s="85"/>
    </row>
    <row r="738" spans="10:16" s="83" customFormat="1" ht="13.5">
      <c r="J738" s="84"/>
      <c r="M738" s="85"/>
      <c r="P738" s="85"/>
    </row>
    <row r="739" spans="10:16" s="83" customFormat="1" ht="13.5">
      <c r="J739" s="84"/>
      <c r="M739" s="85"/>
      <c r="P739" s="85"/>
    </row>
    <row r="740" spans="10:16" s="83" customFormat="1" ht="13.5">
      <c r="J740" s="84"/>
      <c r="M740" s="85"/>
      <c r="P740" s="85"/>
    </row>
    <row r="741" spans="10:16" s="83" customFormat="1" ht="13.5">
      <c r="J741" s="84"/>
      <c r="M741" s="85"/>
      <c r="P741" s="85"/>
    </row>
    <row r="742" spans="10:16" s="83" customFormat="1" ht="13.5">
      <c r="J742" s="84"/>
      <c r="M742" s="85"/>
      <c r="P742" s="85"/>
    </row>
    <row r="743" spans="10:16" s="83" customFormat="1" ht="13.5">
      <c r="J743" s="84"/>
      <c r="M743" s="85"/>
      <c r="P743" s="85"/>
    </row>
    <row r="744" spans="10:16" s="83" customFormat="1" ht="13.5">
      <c r="J744" s="84"/>
      <c r="M744" s="85"/>
      <c r="P744" s="85"/>
    </row>
    <row r="745" spans="10:16" s="83" customFormat="1" ht="13.5">
      <c r="J745" s="84"/>
      <c r="M745" s="85"/>
      <c r="P745" s="85"/>
    </row>
    <row r="746" spans="10:16" s="83" customFormat="1" ht="13.5">
      <c r="J746" s="84"/>
      <c r="M746" s="85"/>
      <c r="P746" s="85"/>
    </row>
    <row r="747" spans="10:16" s="83" customFormat="1" ht="13.5">
      <c r="J747" s="84"/>
      <c r="M747" s="85"/>
      <c r="P747" s="85"/>
    </row>
    <row r="748" spans="10:16" s="83" customFormat="1" ht="13.5">
      <c r="J748" s="84"/>
      <c r="M748" s="85"/>
      <c r="P748" s="85"/>
    </row>
    <row r="749" spans="10:16" s="83" customFormat="1" ht="13.5">
      <c r="J749" s="84"/>
      <c r="M749" s="85"/>
      <c r="P749" s="85"/>
    </row>
    <row r="750" spans="10:16" s="83" customFormat="1" ht="13.5">
      <c r="J750" s="84"/>
      <c r="M750" s="85"/>
      <c r="P750" s="85"/>
    </row>
    <row r="751" spans="10:16" s="83" customFormat="1" ht="13.5">
      <c r="J751" s="84"/>
      <c r="M751" s="85"/>
      <c r="P751" s="85"/>
    </row>
    <row r="752" spans="10:16" s="83" customFormat="1" ht="13.5">
      <c r="J752" s="84"/>
      <c r="M752" s="85"/>
      <c r="P752" s="85"/>
    </row>
    <row r="753" spans="10:16" s="83" customFormat="1" ht="13.5">
      <c r="J753" s="84"/>
      <c r="M753" s="85"/>
      <c r="P753" s="85"/>
    </row>
    <row r="754" spans="10:16" s="83" customFormat="1" ht="13.5">
      <c r="J754" s="84"/>
      <c r="M754" s="85"/>
      <c r="P754" s="85"/>
    </row>
    <row r="755" spans="10:16" s="83" customFormat="1" ht="13.5">
      <c r="J755" s="84"/>
      <c r="M755" s="85"/>
      <c r="P755" s="85"/>
    </row>
    <row r="756" spans="10:16" s="83" customFormat="1" ht="13.5">
      <c r="J756" s="84"/>
      <c r="M756" s="85"/>
      <c r="P756" s="85"/>
    </row>
    <row r="757" spans="10:16" s="83" customFormat="1" ht="13.5">
      <c r="J757" s="84"/>
      <c r="M757" s="85"/>
      <c r="P757" s="85"/>
    </row>
    <row r="758" spans="10:16" s="83" customFormat="1" ht="13.5">
      <c r="J758" s="84"/>
      <c r="M758" s="85"/>
      <c r="P758" s="85"/>
    </row>
    <row r="759" spans="10:16" s="83" customFormat="1" ht="13.5">
      <c r="J759" s="84"/>
      <c r="M759" s="85"/>
      <c r="P759" s="85"/>
    </row>
    <row r="760" spans="10:16" s="83" customFormat="1" ht="13.5">
      <c r="J760" s="84"/>
      <c r="M760" s="85"/>
      <c r="P760" s="85"/>
    </row>
    <row r="761" spans="10:16" s="83" customFormat="1" ht="13.5">
      <c r="J761" s="84"/>
      <c r="M761" s="85"/>
      <c r="P761" s="85"/>
    </row>
    <row r="762" spans="10:16" s="83" customFormat="1" ht="13.5">
      <c r="J762" s="84"/>
      <c r="M762" s="85"/>
      <c r="P762" s="85"/>
    </row>
    <row r="763" spans="10:16" s="83" customFormat="1" ht="13.5">
      <c r="J763" s="84"/>
      <c r="M763" s="85"/>
      <c r="P763" s="85"/>
    </row>
    <row r="764" spans="10:16" s="83" customFormat="1" ht="13.5">
      <c r="J764" s="84"/>
      <c r="M764" s="85"/>
      <c r="P764" s="85"/>
    </row>
    <row r="765" spans="10:16" s="83" customFormat="1" ht="13.5">
      <c r="J765" s="84"/>
      <c r="M765" s="85"/>
      <c r="P765" s="85"/>
    </row>
    <row r="766" spans="10:16" s="83" customFormat="1" ht="13.5">
      <c r="J766" s="84"/>
      <c r="M766" s="85"/>
      <c r="P766" s="85"/>
    </row>
    <row r="767" spans="10:16" s="83" customFormat="1" ht="13.5">
      <c r="J767" s="84"/>
      <c r="M767" s="85"/>
      <c r="P767" s="85"/>
    </row>
    <row r="768" spans="10:16" s="83" customFormat="1" ht="13.5">
      <c r="J768" s="84"/>
      <c r="M768" s="85"/>
      <c r="P768" s="85"/>
    </row>
    <row r="769" spans="10:16" s="83" customFormat="1" ht="13.5">
      <c r="J769" s="84"/>
      <c r="M769" s="85"/>
      <c r="P769" s="85"/>
    </row>
    <row r="770" spans="10:16" s="83" customFormat="1" ht="13.5">
      <c r="J770" s="84"/>
      <c r="M770" s="85"/>
      <c r="P770" s="85"/>
    </row>
    <row r="771" spans="10:16" s="83" customFormat="1" ht="13.5">
      <c r="J771" s="84"/>
      <c r="M771" s="85"/>
      <c r="P771" s="85"/>
    </row>
    <row r="772" spans="10:16" s="83" customFormat="1" ht="13.5">
      <c r="J772" s="84"/>
      <c r="M772" s="85"/>
      <c r="P772" s="85"/>
    </row>
    <row r="773" spans="10:16" s="83" customFormat="1" ht="13.5">
      <c r="J773" s="84"/>
      <c r="M773" s="85"/>
      <c r="P773" s="85"/>
    </row>
    <row r="774" spans="10:16" s="83" customFormat="1" ht="13.5">
      <c r="J774" s="84"/>
      <c r="M774" s="85"/>
      <c r="P774" s="85"/>
    </row>
    <row r="775" spans="10:16" s="83" customFormat="1" ht="13.5">
      <c r="J775" s="84"/>
      <c r="M775" s="85"/>
      <c r="P775" s="85"/>
    </row>
    <row r="776" spans="10:16" s="83" customFormat="1" ht="13.5">
      <c r="J776" s="84"/>
      <c r="M776" s="85"/>
      <c r="P776" s="85"/>
    </row>
    <row r="777" spans="10:16" s="83" customFormat="1" ht="13.5">
      <c r="J777" s="84"/>
      <c r="M777" s="85"/>
      <c r="P777" s="85"/>
    </row>
    <row r="778" spans="10:16" s="83" customFormat="1" ht="13.5">
      <c r="J778" s="84"/>
      <c r="M778" s="85"/>
      <c r="P778" s="85"/>
    </row>
    <row r="779" spans="10:16" s="83" customFormat="1" ht="13.5">
      <c r="J779" s="84"/>
      <c r="M779" s="85"/>
      <c r="P779" s="85"/>
    </row>
    <row r="780" spans="10:16" s="83" customFormat="1" ht="13.5">
      <c r="J780" s="84"/>
      <c r="M780" s="85"/>
      <c r="P780" s="85"/>
    </row>
    <row r="781" spans="10:16" s="83" customFormat="1" ht="13.5">
      <c r="J781" s="84"/>
      <c r="M781" s="85"/>
      <c r="P781" s="85"/>
    </row>
    <row r="782" spans="10:16" s="83" customFormat="1" ht="13.5">
      <c r="J782" s="84"/>
      <c r="M782" s="85"/>
      <c r="P782" s="85"/>
    </row>
    <row r="783" spans="10:16" s="83" customFormat="1" ht="13.5">
      <c r="J783" s="84"/>
      <c r="M783" s="85"/>
      <c r="P783" s="85"/>
    </row>
    <row r="784" spans="10:16" s="83" customFormat="1" ht="13.5">
      <c r="J784" s="84"/>
      <c r="M784" s="85"/>
      <c r="P784" s="85"/>
    </row>
    <row r="785" spans="10:16" s="83" customFormat="1" ht="13.5">
      <c r="J785" s="84"/>
      <c r="M785" s="85"/>
      <c r="P785" s="85"/>
    </row>
    <row r="786" spans="10:16" s="83" customFormat="1" ht="13.5">
      <c r="J786" s="84"/>
      <c r="M786" s="85"/>
      <c r="P786" s="85"/>
    </row>
    <row r="787" spans="10:16" s="83" customFormat="1" ht="13.5">
      <c r="J787" s="84"/>
      <c r="M787" s="85"/>
      <c r="P787" s="85"/>
    </row>
    <row r="788" spans="10:16" s="83" customFormat="1" ht="13.5">
      <c r="J788" s="84"/>
      <c r="M788" s="85"/>
      <c r="P788" s="85"/>
    </row>
    <row r="789" spans="10:16" s="83" customFormat="1" ht="13.5">
      <c r="J789" s="84"/>
      <c r="M789" s="85"/>
      <c r="P789" s="85"/>
    </row>
    <row r="790" spans="10:16" s="83" customFormat="1" ht="13.5">
      <c r="J790" s="84"/>
      <c r="M790" s="85"/>
      <c r="P790" s="85"/>
    </row>
    <row r="791" spans="10:16" s="83" customFormat="1" ht="13.5">
      <c r="J791" s="84"/>
      <c r="M791" s="85"/>
      <c r="P791" s="85"/>
    </row>
    <row r="792" spans="10:16" s="83" customFormat="1" ht="13.5">
      <c r="J792" s="84"/>
      <c r="M792" s="85"/>
      <c r="P792" s="85"/>
    </row>
    <row r="793" spans="10:16" s="83" customFormat="1" ht="13.5">
      <c r="J793" s="84"/>
      <c r="M793" s="85"/>
      <c r="P793" s="85"/>
    </row>
    <row r="794" spans="10:16" s="83" customFormat="1" ht="13.5">
      <c r="J794" s="84"/>
      <c r="M794" s="85"/>
      <c r="P794" s="85"/>
    </row>
    <row r="795" spans="10:16" s="83" customFormat="1" ht="13.5">
      <c r="J795" s="84"/>
      <c r="M795" s="85"/>
      <c r="P795" s="85"/>
    </row>
    <row r="796" spans="10:16" s="83" customFormat="1" ht="13.5">
      <c r="J796" s="84"/>
      <c r="M796" s="85"/>
      <c r="P796" s="85"/>
    </row>
    <row r="797" spans="10:16" s="83" customFormat="1" ht="13.5">
      <c r="J797" s="84"/>
      <c r="M797" s="85"/>
      <c r="P797" s="85"/>
    </row>
    <row r="798" spans="10:16" s="83" customFormat="1" ht="13.5">
      <c r="J798" s="84"/>
      <c r="M798" s="85"/>
      <c r="P798" s="85"/>
    </row>
    <row r="799" spans="10:16" s="83" customFormat="1" ht="13.5">
      <c r="J799" s="84"/>
      <c r="M799" s="85"/>
      <c r="P799" s="85"/>
    </row>
    <row r="800" spans="10:16" s="83" customFormat="1" ht="13.5">
      <c r="J800" s="84"/>
      <c r="M800" s="85"/>
      <c r="P800" s="85"/>
    </row>
    <row r="801" spans="10:16" s="83" customFormat="1" ht="13.5">
      <c r="J801" s="84"/>
      <c r="M801" s="85"/>
      <c r="P801" s="85"/>
    </row>
    <row r="802" spans="10:16" s="83" customFormat="1" ht="13.5">
      <c r="J802" s="84"/>
      <c r="M802" s="85"/>
      <c r="P802" s="85"/>
    </row>
    <row r="803" spans="10:16" s="83" customFormat="1" ht="13.5">
      <c r="J803" s="84"/>
      <c r="M803" s="85"/>
      <c r="P803" s="85"/>
    </row>
    <row r="804" spans="10:16" s="83" customFormat="1" ht="13.5">
      <c r="J804" s="84"/>
      <c r="M804" s="85"/>
      <c r="P804" s="85"/>
    </row>
    <row r="805" spans="10:16" s="83" customFormat="1" ht="13.5">
      <c r="J805" s="84"/>
      <c r="M805" s="85"/>
      <c r="P805" s="85"/>
    </row>
    <row r="806" spans="10:16" s="83" customFormat="1" ht="13.5">
      <c r="J806" s="84"/>
      <c r="M806" s="85"/>
      <c r="P806" s="85"/>
    </row>
    <row r="807" spans="10:16" s="83" customFormat="1" ht="13.5">
      <c r="J807" s="84"/>
      <c r="M807" s="85"/>
      <c r="P807" s="85"/>
    </row>
    <row r="808" spans="10:16" s="83" customFormat="1" ht="13.5">
      <c r="J808" s="84"/>
      <c r="M808" s="85"/>
      <c r="P808" s="85"/>
    </row>
    <row r="809" spans="10:16" s="83" customFormat="1" ht="13.5">
      <c r="J809" s="84"/>
      <c r="M809" s="85"/>
      <c r="P809" s="85"/>
    </row>
    <row r="810" spans="10:16" s="83" customFormat="1" ht="13.5">
      <c r="J810" s="84"/>
      <c r="M810" s="85"/>
      <c r="P810" s="85"/>
    </row>
    <row r="811" spans="10:16" s="83" customFormat="1" ht="13.5">
      <c r="J811" s="84"/>
      <c r="M811" s="85"/>
      <c r="P811" s="85"/>
    </row>
    <row r="812" spans="10:16" s="83" customFormat="1" ht="13.5">
      <c r="J812" s="84"/>
      <c r="M812" s="85"/>
      <c r="P812" s="85"/>
    </row>
    <row r="813" spans="10:16" s="83" customFormat="1" ht="13.5">
      <c r="J813" s="84"/>
      <c r="M813" s="85"/>
      <c r="P813" s="85"/>
    </row>
    <row r="814" spans="10:16" s="83" customFormat="1" ht="13.5">
      <c r="J814" s="84"/>
      <c r="M814" s="85"/>
      <c r="P814" s="85"/>
    </row>
    <row r="815" spans="10:16" s="83" customFormat="1" ht="13.5">
      <c r="J815" s="84"/>
      <c r="M815" s="85"/>
      <c r="P815" s="85"/>
    </row>
    <row r="816" spans="10:16" s="83" customFormat="1" ht="13.5">
      <c r="J816" s="84"/>
      <c r="M816" s="85"/>
      <c r="P816" s="85"/>
    </row>
    <row r="817" spans="10:16" s="83" customFormat="1" ht="13.5">
      <c r="J817" s="84"/>
      <c r="M817" s="85"/>
      <c r="P817" s="85"/>
    </row>
    <row r="818" spans="10:16" s="83" customFormat="1" ht="13.5">
      <c r="J818" s="84"/>
      <c r="M818" s="85"/>
      <c r="P818" s="85"/>
    </row>
    <row r="819" spans="10:16" s="83" customFormat="1" ht="13.5">
      <c r="J819" s="84"/>
      <c r="M819" s="85"/>
      <c r="P819" s="85"/>
    </row>
    <row r="820" spans="10:16" s="83" customFormat="1" ht="13.5">
      <c r="J820" s="84"/>
      <c r="M820" s="85"/>
      <c r="P820" s="85"/>
    </row>
    <row r="821" spans="10:16" s="83" customFormat="1" ht="13.5">
      <c r="J821" s="84"/>
      <c r="M821" s="85"/>
      <c r="P821" s="85"/>
    </row>
    <row r="822" spans="10:16" s="83" customFormat="1" ht="13.5">
      <c r="J822" s="84"/>
      <c r="M822" s="85"/>
      <c r="P822" s="85"/>
    </row>
    <row r="823" spans="10:16" s="83" customFormat="1" ht="13.5">
      <c r="J823" s="84"/>
      <c r="M823" s="85"/>
      <c r="P823" s="85"/>
    </row>
    <row r="824" spans="10:16" s="83" customFormat="1" ht="13.5">
      <c r="J824" s="84"/>
      <c r="M824" s="85"/>
      <c r="P824" s="85"/>
    </row>
    <row r="825" spans="10:16" s="83" customFormat="1" ht="13.5">
      <c r="J825" s="84"/>
      <c r="M825" s="85"/>
      <c r="P825" s="85"/>
    </row>
    <row r="826" spans="10:16" s="83" customFormat="1" ht="13.5">
      <c r="J826" s="84"/>
      <c r="M826" s="85"/>
      <c r="P826" s="85"/>
    </row>
    <row r="827" spans="10:16" s="83" customFormat="1" ht="13.5">
      <c r="J827" s="84"/>
      <c r="M827" s="85"/>
      <c r="P827" s="85"/>
    </row>
    <row r="828" spans="10:16" s="83" customFormat="1" ht="13.5">
      <c r="J828" s="84"/>
      <c r="M828" s="85"/>
      <c r="P828" s="85"/>
    </row>
    <row r="829" spans="10:16" s="83" customFormat="1" ht="13.5">
      <c r="J829" s="84"/>
      <c r="M829" s="85"/>
      <c r="P829" s="85"/>
    </row>
    <row r="830" spans="10:16" s="83" customFormat="1" ht="13.5">
      <c r="J830" s="84"/>
      <c r="M830" s="85"/>
      <c r="P830" s="85"/>
    </row>
    <row r="831" spans="10:16" s="83" customFormat="1" ht="13.5">
      <c r="J831" s="84"/>
      <c r="M831" s="85"/>
      <c r="P831" s="85"/>
    </row>
    <row r="832" spans="10:16" s="83" customFormat="1" ht="13.5">
      <c r="J832" s="84"/>
      <c r="M832" s="85"/>
      <c r="P832" s="85"/>
    </row>
    <row r="833" spans="10:16" s="83" customFormat="1" ht="13.5">
      <c r="J833" s="84"/>
      <c r="M833" s="85"/>
      <c r="P833" s="85"/>
    </row>
    <row r="834" spans="10:16" s="83" customFormat="1" ht="13.5">
      <c r="J834" s="84"/>
      <c r="M834" s="85"/>
      <c r="P834" s="85"/>
    </row>
    <row r="835" spans="10:16" s="83" customFormat="1" ht="13.5">
      <c r="J835" s="84"/>
      <c r="M835" s="85"/>
      <c r="P835" s="85"/>
    </row>
    <row r="836" spans="10:16" s="83" customFormat="1" ht="13.5">
      <c r="J836" s="84"/>
      <c r="M836" s="85"/>
      <c r="P836" s="85"/>
    </row>
    <row r="837" spans="10:16" s="83" customFormat="1" ht="13.5">
      <c r="J837" s="84"/>
      <c r="M837" s="85"/>
      <c r="P837" s="85"/>
    </row>
    <row r="838" spans="10:16" s="83" customFormat="1" ht="13.5">
      <c r="J838" s="84"/>
      <c r="M838" s="85"/>
      <c r="P838" s="85"/>
    </row>
    <row r="839" spans="10:16" s="83" customFormat="1" ht="13.5">
      <c r="J839" s="84"/>
      <c r="M839" s="85"/>
      <c r="P839" s="85"/>
    </row>
    <row r="840" spans="10:16" s="83" customFormat="1" ht="13.5">
      <c r="J840" s="84"/>
      <c r="M840" s="85"/>
      <c r="P840" s="85"/>
    </row>
    <row r="841" spans="10:16" s="83" customFormat="1" ht="13.5">
      <c r="J841" s="84"/>
      <c r="M841" s="85"/>
      <c r="P841" s="85"/>
    </row>
    <row r="842" spans="10:16" s="83" customFormat="1" ht="13.5">
      <c r="J842" s="84"/>
      <c r="M842" s="85"/>
      <c r="P842" s="85"/>
    </row>
    <row r="843" spans="10:16" s="83" customFormat="1" ht="13.5">
      <c r="J843" s="84"/>
      <c r="M843" s="85"/>
      <c r="P843" s="85"/>
    </row>
    <row r="844" spans="10:16" s="83" customFormat="1" ht="13.5">
      <c r="J844" s="84"/>
      <c r="M844" s="85"/>
      <c r="P844" s="85"/>
    </row>
    <row r="845" spans="10:16" s="83" customFormat="1" ht="13.5">
      <c r="J845" s="84"/>
      <c r="M845" s="85"/>
      <c r="P845" s="85"/>
    </row>
    <row r="846" spans="10:16" s="83" customFormat="1" ht="13.5">
      <c r="J846" s="84"/>
      <c r="M846" s="85"/>
      <c r="P846" s="85"/>
    </row>
    <row r="847" spans="10:16" s="83" customFormat="1" ht="13.5">
      <c r="J847" s="84"/>
      <c r="M847" s="85"/>
      <c r="P847" s="85"/>
    </row>
    <row r="848" spans="10:16" s="83" customFormat="1" ht="13.5">
      <c r="J848" s="84"/>
      <c r="M848" s="85"/>
      <c r="P848" s="85"/>
    </row>
    <row r="849" spans="10:16" s="83" customFormat="1" ht="13.5">
      <c r="J849" s="84"/>
      <c r="M849" s="85"/>
      <c r="P849" s="85"/>
    </row>
    <row r="850" spans="10:16" s="83" customFormat="1" ht="13.5">
      <c r="J850" s="84"/>
      <c r="M850" s="85"/>
      <c r="P850" s="85"/>
    </row>
    <row r="851" spans="10:16" s="83" customFormat="1" ht="13.5">
      <c r="J851" s="84"/>
      <c r="M851" s="85"/>
      <c r="P851" s="85"/>
    </row>
    <row r="852" spans="10:16" s="83" customFormat="1" ht="13.5">
      <c r="J852" s="84"/>
      <c r="M852" s="85"/>
      <c r="P852" s="85"/>
    </row>
    <row r="853" spans="10:16" s="83" customFormat="1" ht="13.5">
      <c r="J853" s="84"/>
      <c r="M853" s="85"/>
      <c r="P853" s="85"/>
    </row>
    <row r="854" spans="10:16" s="83" customFormat="1" ht="13.5">
      <c r="J854" s="84"/>
      <c r="M854" s="85"/>
      <c r="P854" s="85"/>
    </row>
    <row r="855" spans="10:16" s="83" customFormat="1" ht="13.5">
      <c r="J855" s="84"/>
      <c r="M855" s="85"/>
      <c r="P855" s="85"/>
    </row>
    <row r="856" spans="10:16" s="83" customFormat="1" ht="13.5">
      <c r="J856" s="84"/>
      <c r="M856" s="85"/>
      <c r="P856" s="85"/>
    </row>
    <row r="857" spans="10:16" s="83" customFormat="1" ht="13.5">
      <c r="J857" s="84"/>
      <c r="M857" s="85"/>
      <c r="P857" s="85"/>
    </row>
    <row r="858" spans="10:16" s="83" customFormat="1" ht="13.5">
      <c r="J858" s="84"/>
      <c r="M858" s="85"/>
      <c r="P858" s="85"/>
    </row>
    <row r="859" spans="10:16" s="83" customFormat="1" ht="13.5">
      <c r="J859" s="84"/>
      <c r="M859" s="85"/>
      <c r="P859" s="85"/>
    </row>
    <row r="860" spans="10:16" s="83" customFormat="1" ht="13.5">
      <c r="J860" s="84"/>
      <c r="M860" s="85"/>
      <c r="P860" s="85"/>
    </row>
    <row r="861" spans="10:16" s="83" customFormat="1" ht="13.5">
      <c r="J861" s="84"/>
      <c r="M861" s="85"/>
      <c r="P861" s="85"/>
    </row>
    <row r="862" spans="10:16" s="83" customFormat="1" ht="13.5">
      <c r="J862" s="84"/>
      <c r="M862" s="85"/>
      <c r="P862" s="85"/>
    </row>
    <row r="863" spans="10:16" s="83" customFormat="1" ht="13.5">
      <c r="J863" s="84"/>
      <c r="M863" s="85"/>
      <c r="P863" s="85"/>
    </row>
    <row r="864" spans="10:16" s="83" customFormat="1" ht="13.5">
      <c r="J864" s="84"/>
      <c r="M864" s="85"/>
      <c r="P864" s="85"/>
    </row>
    <row r="865" spans="10:16" s="83" customFormat="1" ht="13.5">
      <c r="J865" s="84"/>
      <c r="M865" s="85"/>
      <c r="P865" s="85"/>
    </row>
    <row r="866" spans="10:16" s="83" customFormat="1" ht="13.5">
      <c r="J866" s="84"/>
      <c r="M866" s="85"/>
      <c r="P866" s="85"/>
    </row>
    <row r="867" spans="10:16" s="83" customFormat="1" ht="13.5">
      <c r="J867" s="84"/>
      <c r="M867" s="85"/>
      <c r="P867" s="85"/>
    </row>
    <row r="868" spans="10:16" s="83" customFormat="1" ht="13.5">
      <c r="J868" s="84"/>
      <c r="M868" s="85"/>
      <c r="P868" s="85"/>
    </row>
    <row r="869" spans="10:16" s="83" customFormat="1" ht="13.5">
      <c r="J869" s="84"/>
      <c r="M869" s="85"/>
      <c r="P869" s="85"/>
    </row>
    <row r="870" spans="10:16" s="83" customFormat="1" ht="13.5">
      <c r="J870" s="84"/>
      <c r="M870" s="85"/>
      <c r="P870" s="85"/>
    </row>
    <row r="871" spans="10:16" s="83" customFormat="1" ht="13.5">
      <c r="J871" s="84"/>
      <c r="M871" s="85"/>
      <c r="P871" s="85"/>
    </row>
    <row r="872" spans="10:16" s="83" customFormat="1" ht="13.5">
      <c r="J872" s="84"/>
      <c r="M872" s="85"/>
      <c r="P872" s="85"/>
    </row>
    <row r="873" spans="10:16" s="83" customFormat="1" ht="13.5">
      <c r="J873" s="84"/>
      <c r="M873" s="85"/>
      <c r="P873" s="85"/>
    </row>
    <row r="874" spans="10:16" s="83" customFormat="1" ht="13.5">
      <c r="J874" s="84"/>
      <c r="M874" s="85"/>
      <c r="P874" s="85"/>
    </row>
    <row r="875" spans="10:16" s="83" customFormat="1" ht="13.5">
      <c r="J875" s="84"/>
      <c r="M875" s="85"/>
      <c r="P875" s="85"/>
    </row>
    <row r="876" spans="10:16" s="83" customFormat="1" ht="13.5">
      <c r="J876" s="84"/>
      <c r="M876" s="85"/>
      <c r="P876" s="85"/>
    </row>
    <row r="877" spans="10:16" s="83" customFormat="1" ht="13.5">
      <c r="J877" s="84"/>
      <c r="M877" s="85"/>
      <c r="P877" s="85"/>
    </row>
    <row r="878" spans="10:16" s="83" customFormat="1" ht="13.5">
      <c r="J878" s="84"/>
      <c r="M878" s="85"/>
      <c r="P878" s="85"/>
    </row>
    <row r="879" spans="10:16" s="83" customFormat="1" ht="13.5">
      <c r="J879" s="84"/>
      <c r="M879" s="85"/>
      <c r="P879" s="85"/>
    </row>
    <row r="880" spans="10:16" s="83" customFormat="1" ht="13.5">
      <c r="J880" s="84"/>
      <c r="M880" s="85"/>
      <c r="P880" s="85"/>
    </row>
    <row r="881" spans="10:16" s="83" customFormat="1" ht="13.5">
      <c r="J881" s="84"/>
      <c r="M881" s="85"/>
      <c r="P881" s="85"/>
    </row>
    <row r="882" spans="10:16" s="83" customFormat="1" ht="13.5">
      <c r="J882" s="84"/>
      <c r="M882" s="85"/>
      <c r="P882" s="85"/>
    </row>
    <row r="883" spans="10:16" s="83" customFormat="1" ht="13.5">
      <c r="J883" s="84"/>
      <c r="M883" s="85"/>
      <c r="P883" s="85"/>
    </row>
    <row r="884" spans="10:16" s="83" customFormat="1" ht="13.5">
      <c r="J884" s="84"/>
      <c r="M884" s="85"/>
      <c r="P884" s="85"/>
    </row>
    <row r="885" spans="10:16" s="83" customFormat="1" ht="13.5">
      <c r="J885" s="84"/>
      <c r="M885" s="85"/>
      <c r="P885" s="85"/>
    </row>
    <row r="886" spans="10:16" s="83" customFormat="1" ht="13.5">
      <c r="J886" s="84"/>
      <c r="M886" s="85"/>
      <c r="P886" s="85"/>
    </row>
    <row r="887" spans="10:16" s="83" customFormat="1" ht="13.5">
      <c r="J887" s="84"/>
      <c r="M887" s="85"/>
      <c r="P887" s="85"/>
    </row>
    <row r="888" spans="10:16" s="83" customFormat="1" ht="13.5">
      <c r="J888" s="84"/>
      <c r="M888" s="85"/>
      <c r="P888" s="85"/>
    </row>
    <row r="889" spans="10:16" s="83" customFormat="1" ht="13.5">
      <c r="J889" s="84"/>
      <c r="M889" s="85"/>
      <c r="P889" s="85"/>
    </row>
    <row r="890" spans="10:16" s="83" customFormat="1" ht="13.5">
      <c r="J890" s="84"/>
      <c r="M890" s="85"/>
      <c r="P890" s="85"/>
    </row>
    <row r="891" spans="10:16" s="83" customFormat="1" ht="13.5">
      <c r="J891" s="84"/>
      <c r="M891" s="85"/>
      <c r="P891" s="85"/>
    </row>
    <row r="892" spans="10:16" s="83" customFormat="1" ht="13.5">
      <c r="J892" s="84"/>
      <c r="M892" s="85"/>
      <c r="P892" s="85"/>
    </row>
    <row r="893" spans="10:16" s="83" customFormat="1" ht="13.5">
      <c r="J893" s="84"/>
      <c r="M893" s="85"/>
      <c r="P893" s="85"/>
    </row>
    <row r="894" spans="10:16" s="83" customFormat="1" ht="13.5">
      <c r="J894" s="84"/>
      <c r="M894" s="85"/>
      <c r="P894" s="85"/>
    </row>
    <row r="895" spans="10:16" s="83" customFormat="1" ht="13.5">
      <c r="J895" s="84"/>
      <c r="M895" s="85"/>
      <c r="P895" s="85"/>
    </row>
    <row r="896" spans="10:16" s="83" customFormat="1" ht="13.5">
      <c r="J896" s="84"/>
      <c r="M896" s="85"/>
      <c r="P896" s="85"/>
    </row>
    <row r="897" spans="10:16" s="83" customFormat="1" ht="13.5">
      <c r="J897" s="84"/>
      <c r="M897" s="85"/>
      <c r="P897" s="85"/>
    </row>
    <row r="898" spans="10:16" s="83" customFormat="1" ht="13.5">
      <c r="J898" s="84"/>
      <c r="M898" s="85"/>
      <c r="P898" s="85"/>
    </row>
    <row r="899" spans="10:16" s="83" customFormat="1" ht="13.5">
      <c r="J899" s="84"/>
      <c r="M899" s="85"/>
      <c r="P899" s="85"/>
    </row>
    <row r="900" spans="10:16" s="83" customFormat="1" ht="13.5">
      <c r="J900" s="84"/>
      <c r="M900" s="85"/>
      <c r="P900" s="85"/>
    </row>
    <row r="901" spans="10:16" s="83" customFormat="1" ht="13.5">
      <c r="J901" s="84"/>
      <c r="M901" s="85"/>
      <c r="P901" s="85"/>
    </row>
    <row r="902" spans="10:16" s="83" customFormat="1" ht="13.5">
      <c r="J902" s="84"/>
      <c r="M902" s="85"/>
      <c r="P902" s="85"/>
    </row>
    <row r="903" spans="10:16" s="83" customFormat="1" ht="13.5">
      <c r="J903" s="84"/>
      <c r="M903" s="85"/>
      <c r="P903" s="85"/>
    </row>
    <row r="904" spans="10:16" s="83" customFormat="1" ht="13.5">
      <c r="J904" s="84"/>
      <c r="M904" s="85"/>
      <c r="P904" s="85"/>
    </row>
    <row r="905" spans="10:16" s="83" customFormat="1" ht="13.5">
      <c r="J905" s="84"/>
      <c r="M905" s="85"/>
      <c r="P905" s="85"/>
    </row>
    <row r="906" spans="10:16" s="83" customFormat="1" ht="13.5">
      <c r="J906" s="84"/>
      <c r="M906" s="85"/>
      <c r="P906" s="85"/>
    </row>
    <row r="907" spans="10:16" s="83" customFormat="1" ht="13.5">
      <c r="J907" s="84"/>
      <c r="M907" s="85"/>
      <c r="P907" s="85"/>
    </row>
    <row r="908" spans="10:16" s="83" customFormat="1" ht="13.5">
      <c r="J908" s="84"/>
      <c r="M908" s="85"/>
      <c r="P908" s="85"/>
    </row>
    <row r="909" spans="10:16" s="83" customFormat="1" ht="13.5">
      <c r="J909" s="84"/>
      <c r="M909" s="85"/>
      <c r="P909" s="85"/>
    </row>
    <row r="910" spans="10:16" s="83" customFormat="1" ht="13.5">
      <c r="J910" s="84"/>
      <c r="M910" s="85"/>
      <c r="P910" s="85"/>
    </row>
    <row r="911" spans="10:16" s="83" customFormat="1" ht="13.5">
      <c r="J911" s="84"/>
      <c r="M911" s="85"/>
      <c r="P911" s="85"/>
    </row>
    <row r="912" spans="10:16" s="83" customFormat="1" ht="13.5">
      <c r="J912" s="84"/>
      <c r="M912" s="85"/>
      <c r="P912" s="85"/>
    </row>
    <row r="913" spans="10:16" s="83" customFormat="1" ht="13.5">
      <c r="J913" s="84"/>
      <c r="M913" s="85"/>
      <c r="P913" s="85"/>
    </row>
    <row r="914" spans="10:16" s="83" customFormat="1" ht="13.5">
      <c r="J914" s="84"/>
      <c r="M914" s="85"/>
      <c r="P914" s="85"/>
    </row>
    <row r="915" spans="10:16" s="83" customFormat="1" ht="13.5">
      <c r="J915" s="84"/>
      <c r="M915" s="85"/>
      <c r="P915" s="85"/>
    </row>
    <row r="916" spans="10:16" s="83" customFormat="1" ht="13.5">
      <c r="J916" s="84"/>
      <c r="M916" s="85"/>
      <c r="P916" s="85"/>
    </row>
    <row r="917" spans="10:16" s="83" customFormat="1" ht="13.5">
      <c r="J917" s="84"/>
      <c r="M917" s="85"/>
      <c r="P917" s="85"/>
    </row>
    <row r="918" spans="10:16" s="83" customFormat="1" ht="13.5">
      <c r="J918" s="84"/>
      <c r="M918" s="85"/>
      <c r="P918" s="85"/>
    </row>
    <row r="919" spans="10:16" s="83" customFormat="1" ht="13.5">
      <c r="J919" s="84"/>
      <c r="M919" s="85"/>
      <c r="P919" s="85"/>
    </row>
    <row r="920" spans="10:16" s="83" customFormat="1" ht="13.5">
      <c r="J920" s="84"/>
      <c r="M920" s="85"/>
      <c r="P920" s="85"/>
    </row>
    <row r="921" spans="10:16" s="83" customFormat="1" ht="13.5">
      <c r="J921" s="84"/>
      <c r="M921" s="85"/>
      <c r="P921" s="85"/>
    </row>
    <row r="922" spans="10:16" s="83" customFormat="1" ht="13.5">
      <c r="J922" s="84"/>
      <c r="M922" s="85"/>
      <c r="P922" s="85"/>
    </row>
    <row r="923" spans="10:16" s="83" customFormat="1" ht="13.5">
      <c r="J923" s="84"/>
      <c r="M923" s="85"/>
      <c r="P923" s="85"/>
    </row>
    <row r="924" spans="10:16" s="83" customFormat="1" ht="13.5">
      <c r="J924" s="84"/>
      <c r="M924" s="85"/>
      <c r="P924" s="85"/>
    </row>
    <row r="925" spans="10:16" s="83" customFormat="1" ht="13.5">
      <c r="J925" s="84"/>
      <c r="M925" s="85"/>
      <c r="P925" s="85"/>
    </row>
    <row r="926" spans="10:16" s="83" customFormat="1" ht="13.5">
      <c r="J926" s="84"/>
      <c r="M926" s="85"/>
      <c r="P926" s="85"/>
    </row>
    <row r="927" spans="10:16" s="83" customFormat="1" ht="13.5">
      <c r="J927" s="84"/>
      <c r="M927" s="85"/>
      <c r="P927" s="85"/>
    </row>
    <row r="928" spans="10:16" s="83" customFormat="1" ht="13.5">
      <c r="J928" s="84"/>
      <c r="M928" s="85"/>
      <c r="P928" s="85"/>
    </row>
    <row r="929" spans="10:16" s="83" customFormat="1" ht="13.5">
      <c r="J929" s="84"/>
      <c r="M929" s="85"/>
      <c r="P929" s="85"/>
    </row>
    <row r="930" spans="10:16" s="83" customFormat="1" ht="13.5">
      <c r="J930" s="84"/>
      <c r="M930" s="85"/>
      <c r="P930" s="85"/>
    </row>
    <row r="931" spans="10:16" s="83" customFormat="1" ht="13.5">
      <c r="J931" s="84"/>
      <c r="M931" s="85"/>
      <c r="P931" s="85"/>
    </row>
    <row r="932" spans="10:16" s="83" customFormat="1" ht="13.5">
      <c r="J932" s="84"/>
      <c r="M932" s="85"/>
      <c r="P932" s="85"/>
    </row>
    <row r="933" spans="10:16" s="83" customFormat="1" ht="13.5">
      <c r="J933" s="84"/>
      <c r="M933" s="85"/>
      <c r="P933" s="85"/>
    </row>
    <row r="934" spans="10:16" s="83" customFormat="1" ht="13.5">
      <c r="J934" s="84"/>
      <c r="M934" s="85"/>
      <c r="P934" s="85"/>
    </row>
    <row r="935" spans="10:16" s="83" customFormat="1" ht="13.5">
      <c r="J935" s="84"/>
      <c r="M935" s="85"/>
      <c r="P935" s="85"/>
    </row>
    <row r="936" spans="10:16" s="83" customFormat="1" ht="13.5">
      <c r="J936" s="84"/>
      <c r="M936" s="85"/>
      <c r="P936" s="85"/>
    </row>
    <row r="937" spans="10:16" s="83" customFormat="1" ht="13.5">
      <c r="J937" s="84"/>
      <c r="M937" s="85"/>
      <c r="P937" s="85"/>
    </row>
    <row r="938" spans="10:16" s="83" customFormat="1" ht="13.5">
      <c r="J938" s="84"/>
      <c r="M938" s="85"/>
      <c r="P938" s="85"/>
    </row>
    <row r="939" spans="10:16" s="83" customFormat="1" ht="13.5">
      <c r="J939" s="84"/>
      <c r="M939" s="85"/>
      <c r="P939" s="85"/>
    </row>
    <row r="940" spans="10:16" s="83" customFormat="1" ht="13.5">
      <c r="J940" s="84"/>
      <c r="M940" s="85"/>
      <c r="P940" s="85"/>
    </row>
    <row r="941" spans="10:16" s="83" customFormat="1" ht="13.5">
      <c r="J941" s="84"/>
      <c r="M941" s="85"/>
      <c r="P941" s="85"/>
    </row>
    <row r="942" spans="10:16" s="83" customFormat="1" ht="13.5">
      <c r="J942" s="84"/>
      <c r="M942" s="85"/>
      <c r="P942" s="85"/>
    </row>
    <row r="943" spans="10:16" s="83" customFormat="1" ht="13.5">
      <c r="J943" s="84"/>
      <c r="M943" s="85"/>
      <c r="P943" s="85"/>
    </row>
    <row r="944" spans="10:16" s="83" customFormat="1" ht="13.5">
      <c r="J944" s="84"/>
      <c r="M944" s="85"/>
      <c r="P944" s="85"/>
    </row>
    <row r="945" spans="10:16" s="83" customFormat="1" ht="13.5">
      <c r="J945" s="84"/>
      <c r="M945" s="85"/>
      <c r="P945" s="85"/>
    </row>
    <row r="946" spans="10:16" s="83" customFormat="1" ht="13.5">
      <c r="J946" s="84"/>
      <c r="M946" s="85"/>
      <c r="P946" s="85"/>
    </row>
    <row r="947" spans="10:16" s="83" customFormat="1" ht="13.5">
      <c r="J947" s="84"/>
      <c r="M947" s="85"/>
      <c r="P947" s="85"/>
    </row>
    <row r="948" spans="10:16" s="83" customFormat="1" ht="13.5">
      <c r="J948" s="84"/>
      <c r="M948" s="85"/>
      <c r="P948" s="85"/>
    </row>
    <row r="949" spans="10:16" s="83" customFormat="1" ht="13.5">
      <c r="J949" s="84"/>
      <c r="M949" s="85"/>
      <c r="P949" s="85"/>
    </row>
    <row r="950" spans="10:16" s="83" customFormat="1" ht="13.5">
      <c r="J950" s="84"/>
      <c r="M950" s="85"/>
      <c r="P950" s="85"/>
    </row>
    <row r="951" spans="10:16" s="83" customFormat="1" ht="13.5">
      <c r="J951" s="84"/>
      <c r="M951" s="85"/>
      <c r="P951" s="85"/>
    </row>
    <row r="952" spans="10:16" s="83" customFormat="1" ht="13.5">
      <c r="J952" s="84"/>
      <c r="M952" s="85"/>
      <c r="P952" s="85"/>
    </row>
    <row r="953" spans="10:16" s="83" customFormat="1" ht="13.5">
      <c r="J953" s="84"/>
      <c r="M953" s="85"/>
      <c r="P953" s="85"/>
    </row>
    <row r="954" spans="10:16" s="83" customFormat="1" ht="13.5">
      <c r="J954" s="84"/>
      <c r="M954" s="85"/>
      <c r="P954" s="85"/>
    </row>
    <row r="955" spans="10:16" s="83" customFormat="1" ht="13.5">
      <c r="J955" s="84"/>
      <c r="M955" s="85"/>
      <c r="P955" s="85"/>
    </row>
    <row r="956" spans="10:16" s="83" customFormat="1" ht="13.5">
      <c r="J956" s="84"/>
      <c r="M956" s="85"/>
      <c r="P956" s="85"/>
    </row>
    <row r="957" spans="10:16" s="83" customFormat="1" ht="13.5">
      <c r="J957" s="84"/>
      <c r="M957" s="85"/>
      <c r="P957" s="85"/>
    </row>
    <row r="958" spans="10:16" s="83" customFormat="1" ht="13.5">
      <c r="J958" s="84"/>
      <c r="M958" s="85"/>
      <c r="P958" s="85"/>
    </row>
    <row r="959" spans="10:16" s="83" customFormat="1" ht="13.5">
      <c r="J959" s="84"/>
      <c r="M959" s="85"/>
      <c r="P959" s="85"/>
    </row>
    <row r="960" spans="10:16" s="83" customFormat="1" ht="13.5">
      <c r="J960" s="84"/>
      <c r="M960" s="85"/>
      <c r="P960" s="85"/>
    </row>
    <row r="961" spans="10:16" s="83" customFormat="1" ht="13.5">
      <c r="J961" s="84"/>
      <c r="M961" s="85"/>
      <c r="P961" s="85"/>
    </row>
    <row r="962" spans="10:16" s="83" customFormat="1" ht="13.5">
      <c r="J962" s="84"/>
      <c r="M962" s="85"/>
      <c r="P962" s="85"/>
    </row>
    <row r="963" spans="10:16" s="83" customFormat="1" ht="13.5">
      <c r="J963" s="84"/>
      <c r="M963" s="85"/>
      <c r="P963" s="85"/>
    </row>
    <row r="964" spans="10:16" s="83" customFormat="1" ht="13.5">
      <c r="J964" s="84"/>
      <c r="M964" s="85"/>
      <c r="P964" s="85"/>
    </row>
    <row r="965" spans="10:16" s="83" customFormat="1" ht="13.5">
      <c r="J965" s="84"/>
      <c r="M965" s="85"/>
      <c r="P965" s="85"/>
    </row>
    <row r="966" spans="10:16" s="83" customFormat="1" ht="13.5">
      <c r="J966" s="84"/>
      <c r="M966" s="85"/>
      <c r="P966" s="85"/>
    </row>
    <row r="967" spans="10:16" s="83" customFormat="1" ht="13.5">
      <c r="J967" s="84"/>
      <c r="M967" s="85"/>
      <c r="P967" s="85"/>
    </row>
    <row r="968" spans="10:16" s="83" customFormat="1" ht="13.5">
      <c r="J968" s="84"/>
      <c r="M968" s="85"/>
      <c r="P968" s="85"/>
    </row>
    <row r="969" spans="10:16" s="83" customFormat="1" ht="13.5">
      <c r="J969" s="84"/>
      <c r="M969" s="85"/>
      <c r="P969" s="85"/>
    </row>
    <row r="970" spans="10:16" s="83" customFormat="1" ht="13.5">
      <c r="J970" s="84"/>
      <c r="M970" s="85"/>
      <c r="P970" s="85"/>
    </row>
    <row r="971" spans="10:16" s="83" customFormat="1" ht="13.5">
      <c r="J971" s="84"/>
      <c r="M971" s="85"/>
      <c r="P971" s="85"/>
    </row>
    <row r="972" spans="10:16" s="83" customFormat="1" ht="13.5">
      <c r="J972" s="84"/>
      <c r="M972" s="85"/>
      <c r="P972" s="85"/>
    </row>
    <row r="973" spans="10:16" s="83" customFormat="1" ht="13.5">
      <c r="J973" s="84"/>
      <c r="M973" s="85"/>
      <c r="P973" s="85"/>
    </row>
    <row r="974" spans="10:16" s="83" customFormat="1" ht="13.5">
      <c r="J974" s="84"/>
      <c r="M974" s="85"/>
      <c r="P974" s="85"/>
    </row>
    <row r="975" spans="10:16" s="83" customFormat="1" ht="13.5">
      <c r="J975" s="84"/>
      <c r="M975" s="85"/>
      <c r="P975" s="85"/>
    </row>
    <row r="976" spans="10:16" s="83" customFormat="1" ht="13.5">
      <c r="J976" s="84"/>
      <c r="M976" s="85"/>
      <c r="P976" s="85"/>
    </row>
    <row r="977" spans="10:16" s="83" customFormat="1" ht="13.5">
      <c r="J977" s="84"/>
      <c r="M977" s="85"/>
      <c r="P977" s="85"/>
    </row>
    <row r="978" spans="10:16" s="83" customFormat="1" ht="13.5">
      <c r="J978" s="84"/>
      <c r="M978" s="85"/>
      <c r="P978" s="85"/>
    </row>
    <row r="979" spans="10:16" s="83" customFormat="1" ht="13.5">
      <c r="J979" s="84"/>
      <c r="M979" s="85"/>
      <c r="P979" s="85"/>
    </row>
    <row r="980" spans="10:16" s="83" customFormat="1" ht="13.5">
      <c r="J980" s="84"/>
      <c r="M980" s="85"/>
      <c r="P980" s="85"/>
    </row>
    <row r="981" spans="10:16" s="83" customFormat="1" ht="13.5">
      <c r="J981" s="84"/>
      <c r="M981" s="85"/>
      <c r="P981" s="85"/>
    </row>
    <row r="982" spans="10:16" s="83" customFormat="1" ht="13.5">
      <c r="J982" s="84"/>
      <c r="M982" s="85"/>
      <c r="P982" s="85"/>
    </row>
    <row r="983" spans="10:16" s="83" customFormat="1" ht="13.5">
      <c r="J983" s="84"/>
      <c r="M983" s="85"/>
      <c r="P983" s="85"/>
    </row>
    <row r="984" spans="10:16" s="83" customFormat="1" ht="13.5">
      <c r="J984" s="84"/>
      <c r="M984" s="85"/>
      <c r="P984" s="85"/>
    </row>
    <row r="985" spans="10:16" s="83" customFormat="1" ht="13.5">
      <c r="J985" s="84"/>
      <c r="M985" s="85"/>
      <c r="P985" s="85"/>
    </row>
    <row r="986" spans="10:16" s="83" customFormat="1" ht="13.5">
      <c r="J986" s="84"/>
      <c r="M986" s="85"/>
      <c r="P986" s="85"/>
    </row>
    <row r="987" spans="10:16" s="83" customFormat="1" ht="13.5">
      <c r="J987" s="84"/>
      <c r="M987" s="85"/>
      <c r="P987" s="85"/>
    </row>
    <row r="988" spans="10:16" s="83" customFormat="1" ht="13.5">
      <c r="J988" s="84"/>
      <c r="M988" s="85"/>
      <c r="P988" s="85"/>
    </row>
    <row r="989" spans="10:16" s="83" customFormat="1" ht="13.5">
      <c r="J989" s="84"/>
      <c r="M989" s="85"/>
      <c r="P989" s="85"/>
    </row>
    <row r="990" spans="10:16" s="83" customFormat="1" ht="13.5">
      <c r="J990" s="84"/>
      <c r="M990" s="85"/>
      <c r="P990" s="85"/>
    </row>
    <row r="991" spans="10:16" s="83" customFormat="1" ht="13.5">
      <c r="J991" s="84"/>
      <c r="M991" s="85"/>
      <c r="P991" s="85"/>
    </row>
    <row r="992" spans="10:16" s="83" customFormat="1" ht="13.5">
      <c r="J992" s="84"/>
      <c r="M992" s="85"/>
      <c r="P992" s="85"/>
    </row>
    <row r="993" spans="10:16" s="83" customFormat="1" ht="13.5">
      <c r="J993" s="84"/>
      <c r="M993" s="85"/>
      <c r="P993" s="85"/>
    </row>
    <row r="994" spans="10:16" s="83" customFormat="1" ht="13.5">
      <c r="J994" s="84"/>
      <c r="M994" s="85"/>
      <c r="P994" s="85"/>
    </row>
    <row r="995" spans="10:16" s="83" customFormat="1" ht="13.5">
      <c r="J995" s="84"/>
      <c r="M995" s="85"/>
      <c r="P995" s="85"/>
    </row>
    <row r="996" spans="10:16" s="83" customFormat="1" ht="13.5">
      <c r="J996" s="84"/>
      <c r="M996" s="85"/>
      <c r="P996" s="85"/>
    </row>
    <row r="997" spans="10:16" s="83" customFormat="1" ht="13.5">
      <c r="J997" s="84"/>
      <c r="M997" s="85"/>
      <c r="P997" s="85"/>
    </row>
    <row r="998" spans="10:16" s="83" customFormat="1" ht="13.5">
      <c r="J998" s="84"/>
      <c r="M998" s="85"/>
      <c r="P998" s="85"/>
    </row>
    <row r="999" spans="10:16" s="83" customFormat="1" ht="13.5">
      <c r="J999" s="84"/>
      <c r="M999" s="85"/>
      <c r="P999" s="85"/>
    </row>
  </sheetData>
  <sheetProtection sheet="1" formatCells="0" insertRows="0" deleteRows="0" sort="0"/>
  <mergeCells count="14">
    <mergeCell ref="G6:G7"/>
    <mergeCell ref="A3:E4"/>
    <mergeCell ref="J6:L6"/>
    <mergeCell ref="D6:D7"/>
    <mergeCell ref="G3:L3"/>
    <mergeCell ref="G4:L4"/>
    <mergeCell ref="A6:A7"/>
    <mergeCell ref="E6:E7"/>
    <mergeCell ref="Q6:Q7"/>
    <mergeCell ref="R6:R7"/>
    <mergeCell ref="S6:T6"/>
    <mergeCell ref="N6:N7"/>
    <mergeCell ref="P6:P7"/>
    <mergeCell ref="H6:H7"/>
  </mergeCells>
  <dataValidations count="1">
    <dataValidation type="list" allowBlank="1" showInputMessage="1" showErrorMessage="1" sqref="J9:J23">
      <formula1>"勤務先,自　宅"</formula1>
    </dataValidation>
  </dataValidations>
  <printOptions horizontalCentered="1"/>
  <pageMargins left="0.1968503937007874" right="0.1968503937007874" top="0.35433070866141736" bottom="0.2755905511811024" header="0.1968503937007874" footer="0.2755905511811024"/>
  <pageSetup fitToHeight="0" fitToWidth="1" horizontalDpi="600" verticalDpi="600" orientation="landscape" paperSize="9" scale="81" r:id="rId3"/>
  <headerFooter alignWithMargins="0">
    <oddHeader>&amp;R株式会社日本能率協会マネジメントセンター</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美里</dc:creator>
  <cp:keywords/>
  <dc:description/>
  <cp:lastModifiedBy>jm0565</cp:lastModifiedBy>
  <cp:lastPrinted>2014-07-31T09:07:55Z</cp:lastPrinted>
  <dcterms:created xsi:type="dcterms:W3CDTF">2002-06-19T01:45:13Z</dcterms:created>
  <dcterms:modified xsi:type="dcterms:W3CDTF">2018-04-09T03:28:08Z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